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psi-my.sharepoint.com/personal/alessia_tagliaferri_supsi_ch/Documents/WRITING/APPENDIX/Supplementary material/UPB_LAICPMS/"/>
    </mc:Choice>
  </mc:AlternateContent>
  <xr:revisionPtr revIDLastSave="4" documentId="11_4E10270F74CADCDEAD0C36ACF7FBDC6258F984D3" xr6:coauthVersionLast="47" xr6:coauthVersionMax="47" xr10:uidLastSave="{C96A9EAF-AC31-46B2-BBFE-08D4B946EC43}"/>
  <bookViews>
    <workbookView xWindow="-96" yWindow="-96" windowWidth="23232" windowHeight="13992" xr2:uid="{00000000-000D-0000-FFFF-FFFF00000000}"/>
  </bookViews>
  <sheets>
    <sheet name="Info" sheetId="1" r:id="rId1"/>
    <sheet name="PlotDat1" sheetId="3" state="hidden" r:id="rId2"/>
    <sheet name="PlotDat2" sheetId="11" state="hidden" r:id="rId3"/>
    <sheet name="ALL DATA" sheetId="2" r:id="rId4"/>
  </sheets>
  <definedNames>
    <definedName name="_xlnm._FilterDatabase" localSheetId="3" hidden="1">'ALL DATA'!$BC$1:$BC$253</definedName>
    <definedName name="_gXY1">PlotDat2!$C$1:$D$118</definedName>
    <definedName name="ConcAgeTik1">PlotDat2!$E$1:$F$23</definedName>
    <definedName name="ConcAgeTik2">PlotDat2!$G$1:$H$23</definedName>
    <definedName name="ConcAgeTik3">PlotDat2!$I$1:$J$23</definedName>
    <definedName name="ConcAgeTik4">PlotDat2!$K$1:$L$23</definedName>
    <definedName name="ConcAgeTik5">PlotDat2!$M$1:$N$23</definedName>
    <definedName name="ConcAgeTik6">PlotDat2!$O$1:$P$23</definedName>
    <definedName name="Ellipse1_1">PlotDat2!$AA$1:$AB$23</definedName>
    <definedName name="Ellipse1_10">PlotDat2!$AS$1:$AT$23</definedName>
    <definedName name="Ellipse1_100">PlotDat2!$HQ$1:$HR$23</definedName>
    <definedName name="Ellipse1_101">PlotDat2!$HS$1:$HT$23</definedName>
    <definedName name="Ellipse1_102">PlotDat2!$HU$1:$HV$23</definedName>
    <definedName name="Ellipse1_103">PlotDat2!$HW$1:$HX$23</definedName>
    <definedName name="Ellipse1_104">PlotDat2!$HY$1:$HZ$23</definedName>
    <definedName name="Ellipse1_105">PlotDat2!$IA$1:$IB$23</definedName>
    <definedName name="Ellipse1_106">PlotDat2!$IC$1:$ID$23</definedName>
    <definedName name="Ellipse1_107">PlotDat2!$IE$1:$IF$23</definedName>
    <definedName name="Ellipse1_108">PlotDat2!$IG$1:$IH$23</definedName>
    <definedName name="Ellipse1_109">PlotDat2!$II$1:$IJ$23</definedName>
    <definedName name="Ellipse1_11">PlotDat2!$AU$1:$AV$23</definedName>
    <definedName name="Ellipse1_110">PlotDat2!$IK$1:$IL$23</definedName>
    <definedName name="Ellipse1_111">PlotDat2!$IM$1:$IN$23</definedName>
    <definedName name="Ellipse1_112">PlotDat2!$IO$1:$IP$23</definedName>
    <definedName name="Ellipse1_113">PlotDat2!$IQ$1:$IR$23</definedName>
    <definedName name="Ellipse1_114">PlotDat2!$IS$1:$IT$23</definedName>
    <definedName name="Ellipse1_115">PlotDat2!$IU$1:$IV$23</definedName>
    <definedName name="Ellipse1_116">PlotDat2!$E$201:$F$223</definedName>
    <definedName name="Ellipse1_117">PlotDat2!$G$201:$H$223</definedName>
    <definedName name="Ellipse1_118">PlotDat2!$I$201:$J$223</definedName>
    <definedName name="Ellipse1_12">PlotDat2!$AW$1:$AX$23</definedName>
    <definedName name="Ellipse1_13">PlotDat2!$AY$1:$AZ$23</definedName>
    <definedName name="Ellipse1_14">PlotDat2!$BA$1:$BB$23</definedName>
    <definedName name="Ellipse1_15">PlotDat2!$BC$1:$BD$23</definedName>
    <definedName name="Ellipse1_16">PlotDat2!$BE$1:$BF$23</definedName>
    <definedName name="Ellipse1_17">PlotDat2!$BG$1:$BH$23</definedName>
    <definedName name="Ellipse1_18">PlotDat2!$BI$1:$BJ$23</definedName>
    <definedName name="Ellipse1_19">PlotDat2!$BK$1:$BL$23</definedName>
    <definedName name="Ellipse1_2">PlotDat2!$AC$1:$AD$23</definedName>
    <definedName name="Ellipse1_20">PlotDat2!$BM$1:$BN$23</definedName>
    <definedName name="Ellipse1_21">PlotDat2!$BO$1:$BP$23</definedName>
    <definedName name="Ellipse1_22">PlotDat2!$BQ$1:$BR$23</definedName>
    <definedName name="Ellipse1_23">PlotDat2!$BS$1:$BT$23</definedName>
    <definedName name="Ellipse1_24">PlotDat2!$BU$1:$BV$23</definedName>
    <definedName name="Ellipse1_25">PlotDat2!$BW$1:$BX$23</definedName>
    <definedName name="Ellipse1_26">PlotDat2!$BY$1:$BZ$23</definedName>
    <definedName name="Ellipse1_27">PlotDat2!$CA$1:$CB$23</definedName>
    <definedName name="Ellipse1_28">PlotDat2!$CC$1:$CD$23</definedName>
    <definedName name="Ellipse1_29">PlotDat2!$CE$1:$CF$23</definedName>
    <definedName name="Ellipse1_3">PlotDat2!$AE$1:$AF$23</definedName>
    <definedName name="Ellipse1_30">PlotDat2!$CG$1:$CH$23</definedName>
    <definedName name="Ellipse1_31">PlotDat2!$CI$1:$CJ$23</definedName>
    <definedName name="Ellipse1_32">PlotDat2!$CK$1:$CL$23</definedName>
    <definedName name="Ellipse1_33">PlotDat2!$CM$1:$CN$23</definedName>
    <definedName name="Ellipse1_34">PlotDat2!$CO$1:$CP$23</definedName>
    <definedName name="Ellipse1_35">PlotDat2!$CQ$1:$CR$23</definedName>
    <definedName name="Ellipse1_36">PlotDat2!$CS$1:$CT$23</definedName>
    <definedName name="Ellipse1_37">PlotDat2!$CU$1:$CV$23</definedName>
    <definedName name="Ellipse1_38">PlotDat2!$CW$1:$CX$23</definedName>
    <definedName name="Ellipse1_39">PlotDat2!$CY$1:$CZ$23</definedName>
    <definedName name="Ellipse1_4">PlotDat2!$AG$1:$AH$23</definedName>
    <definedName name="Ellipse1_40">PlotDat2!$DA$1:$DB$23</definedName>
    <definedName name="Ellipse1_41">PlotDat2!$DC$1:$DD$23</definedName>
    <definedName name="Ellipse1_42">PlotDat2!$DE$1:$DF$23</definedName>
    <definedName name="Ellipse1_43">PlotDat2!$DG$1:$DH$23</definedName>
    <definedName name="Ellipse1_44">PlotDat2!$DI$1:$DJ$23</definedName>
    <definedName name="Ellipse1_45">PlotDat2!$DK$1:$DL$23</definedName>
    <definedName name="Ellipse1_46">PlotDat2!$DM$1:$DN$23</definedName>
    <definedName name="Ellipse1_47">PlotDat2!$DO$1:$DP$23</definedName>
    <definedName name="Ellipse1_48">PlotDat2!$DQ$1:$DR$23</definedName>
    <definedName name="Ellipse1_49">PlotDat2!$DS$1:$DT$23</definedName>
    <definedName name="Ellipse1_5">PlotDat2!$AI$1:$AJ$23</definedName>
    <definedName name="Ellipse1_50">PlotDat2!$DU$1:$DV$23</definedName>
    <definedName name="Ellipse1_51">PlotDat2!$DW$1:$DX$23</definedName>
    <definedName name="Ellipse1_52">PlotDat2!$DY$1:$DZ$23</definedName>
    <definedName name="Ellipse1_53">PlotDat2!$EA$1:$EB$23</definedName>
    <definedName name="Ellipse1_54">PlotDat2!$EC$1:$ED$23</definedName>
    <definedName name="Ellipse1_55">PlotDat2!$EE$1:$EF$23</definedName>
    <definedName name="Ellipse1_56">PlotDat2!$EG$1:$EH$23</definedName>
    <definedName name="Ellipse1_57">PlotDat2!$EI$1:$EJ$23</definedName>
    <definedName name="Ellipse1_58">PlotDat2!$EK$1:$EL$23</definedName>
    <definedName name="Ellipse1_59">PlotDat2!$EM$1:$EN$23</definedName>
    <definedName name="Ellipse1_6">PlotDat2!$AK$1:$AL$23</definedName>
    <definedName name="Ellipse1_60">PlotDat2!$EO$1:$EP$23</definedName>
    <definedName name="Ellipse1_61">PlotDat2!$EQ$1:$ER$23</definedName>
    <definedName name="Ellipse1_62">PlotDat2!$ES$1:$ET$23</definedName>
    <definedName name="Ellipse1_63">PlotDat2!$EU$1:$EV$23</definedName>
    <definedName name="Ellipse1_64">PlotDat2!$EW$1:$EX$23</definedName>
    <definedName name="Ellipse1_65">PlotDat2!$EY$1:$EZ$23</definedName>
    <definedName name="Ellipse1_66">PlotDat2!$FA$1:$FB$23</definedName>
    <definedName name="Ellipse1_67">PlotDat2!$FC$1:$FD$23</definedName>
    <definedName name="Ellipse1_68">PlotDat2!$FE$1:$FF$23</definedName>
    <definedName name="Ellipse1_69">PlotDat2!$FG$1:$FH$23</definedName>
    <definedName name="Ellipse1_7">PlotDat2!$AM$1:$AN$23</definedName>
    <definedName name="Ellipse1_70">PlotDat2!$FI$1:$FJ$23</definedName>
    <definedName name="Ellipse1_71">PlotDat2!$FK$1:$FL$23</definedName>
    <definedName name="Ellipse1_72">PlotDat2!$FM$1:$FN$23</definedName>
    <definedName name="Ellipse1_73">PlotDat2!$FO$1:$FP$23</definedName>
    <definedName name="Ellipse1_74">PlotDat2!$FQ$1:$FR$23</definedName>
    <definedName name="Ellipse1_75">PlotDat2!$FS$1:$FT$23</definedName>
    <definedName name="Ellipse1_76">PlotDat2!$FU$1:$FV$23</definedName>
    <definedName name="Ellipse1_77">PlotDat2!$FW$1:$FX$23</definedName>
    <definedName name="Ellipse1_78">PlotDat2!$FY$1:$FZ$23</definedName>
    <definedName name="Ellipse1_79">PlotDat2!$GA$1:$GB$23</definedName>
    <definedName name="Ellipse1_8">PlotDat2!$AO$1:$AP$23</definedName>
    <definedName name="Ellipse1_80">PlotDat2!$GC$1:$GD$23</definedName>
    <definedName name="Ellipse1_81">PlotDat2!$GE$1:$GF$23</definedName>
    <definedName name="Ellipse1_82">PlotDat2!$GG$1:$GH$23</definedName>
    <definedName name="Ellipse1_83">PlotDat2!$GI$1:$GJ$23</definedName>
    <definedName name="Ellipse1_84">PlotDat2!$GK$1:$GL$23</definedName>
    <definedName name="Ellipse1_85">PlotDat2!$GM$1:$GN$23</definedName>
    <definedName name="Ellipse1_86">PlotDat2!$GO$1:$GP$23</definedName>
    <definedName name="Ellipse1_87">PlotDat2!$GQ$1:$GR$23</definedName>
    <definedName name="Ellipse1_88">PlotDat2!$GS$1:$GT$23</definedName>
    <definedName name="Ellipse1_89">PlotDat2!$GU$1:$GV$23</definedName>
    <definedName name="Ellipse1_9">PlotDat2!$AQ$1:$AR$23</definedName>
    <definedName name="Ellipse1_90">PlotDat2!$GW$1:$GX$23</definedName>
    <definedName name="Ellipse1_91">PlotDat2!$GY$1:$GZ$23</definedName>
    <definedName name="Ellipse1_92">PlotDat2!$HA$1:$HB$23</definedName>
    <definedName name="Ellipse1_93">PlotDat2!$HC$1:$HD$23</definedName>
    <definedName name="Ellipse1_94">PlotDat2!$HE$1:$HF$23</definedName>
    <definedName name="Ellipse1_95">PlotDat2!$HG$1:$HH$23</definedName>
    <definedName name="Ellipse1_96">PlotDat2!$HI$1:$HJ$23</definedName>
    <definedName name="Ellipse1_97">PlotDat2!$HK$1:$HL$23</definedName>
    <definedName name="Ellipse1_98">PlotDat2!$HM$1:$HN$23</definedName>
    <definedName name="Ellipse1_99">PlotDat2!$HO$1:$HP$23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S2" i="2" l="1"/>
  <c r="U124" i="2"/>
  <c r="N124" i="2"/>
  <c r="M124" i="2"/>
  <c r="F124" i="2"/>
  <c r="U123" i="2"/>
  <c r="N123" i="2"/>
  <c r="M123" i="2"/>
  <c r="F123" i="2"/>
  <c r="U122" i="2"/>
  <c r="N122" i="2"/>
  <c r="M122" i="2"/>
  <c r="F122" i="2"/>
  <c r="U121" i="2"/>
  <c r="N121" i="2"/>
  <c r="M121" i="2"/>
  <c r="F121" i="2"/>
  <c r="U120" i="2"/>
  <c r="N120" i="2"/>
  <c r="M120" i="2"/>
  <c r="F120" i="2"/>
  <c r="U119" i="2"/>
  <c r="N119" i="2"/>
  <c r="M119" i="2"/>
  <c r="F119" i="2"/>
  <c r="U118" i="2"/>
  <c r="N118" i="2"/>
  <c r="M118" i="2"/>
  <c r="F118" i="2"/>
  <c r="U117" i="2"/>
  <c r="N117" i="2"/>
  <c r="M117" i="2"/>
  <c r="F117" i="2"/>
  <c r="U116" i="2"/>
  <c r="N116" i="2"/>
  <c r="M116" i="2"/>
  <c r="F116" i="2"/>
  <c r="U115" i="2"/>
  <c r="N115" i="2"/>
  <c r="M115" i="2"/>
  <c r="F115" i="2"/>
  <c r="U114" i="2"/>
  <c r="N114" i="2"/>
  <c r="M114" i="2"/>
  <c r="F114" i="2"/>
  <c r="U113" i="2"/>
  <c r="N113" i="2"/>
  <c r="M113" i="2"/>
  <c r="F113" i="2"/>
  <c r="U112" i="2"/>
  <c r="N112" i="2"/>
  <c r="M112" i="2"/>
  <c r="F112" i="2"/>
  <c r="U111" i="2"/>
  <c r="N111" i="2"/>
  <c r="M111" i="2"/>
  <c r="F111" i="2"/>
  <c r="U110" i="2"/>
  <c r="N110" i="2"/>
  <c r="M110" i="2"/>
  <c r="F110" i="2"/>
  <c r="U109" i="2"/>
  <c r="N109" i="2"/>
  <c r="M109" i="2"/>
  <c r="F109" i="2"/>
  <c r="U108" i="2"/>
  <c r="N108" i="2"/>
  <c r="M108" i="2"/>
  <c r="F108" i="2"/>
  <c r="U107" i="2"/>
  <c r="N107" i="2"/>
  <c r="M107" i="2"/>
  <c r="F107" i="2"/>
  <c r="U106" i="2"/>
  <c r="N106" i="2"/>
  <c r="M106" i="2"/>
  <c r="F106" i="2"/>
  <c r="U105" i="2"/>
  <c r="N105" i="2"/>
  <c r="M105" i="2"/>
  <c r="F105" i="2"/>
  <c r="U104" i="2"/>
  <c r="N104" i="2"/>
  <c r="M104" i="2"/>
  <c r="F104" i="2"/>
  <c r="U103" i="2"/>
  <c r="N103" i="2"/>
  <c r="M103" i="2"/>
  <c r="F103" i="2"/>
  <c r="U102" i="2"/>
  <c r="N102" i="2"/>
  <c r="M102" i="2"/>
  <c r="F102" i="2"/>
  <c r="U101" i="2"/>
  <c r="N101" i="2"/>
  <c r="M101" i="2"/>
  <c r="F101" i="2"/>
  <c r="U100" i="2"/>
  <c r="N100" i="2"/>
  <c r="M100" i="2"/>
  <c r="F100" i="2"/>
  <c r="U99" i="2"/>
  <c r="N99" i="2"/>
  <c r="M99" i="2"/>
  <c r="F99" i="2"/>
  <c r="U98" i="2"/>
  <c r="N98" i="2"/>
  <c r="M98" i="2"/>
  <c r="F98" i="2"/>
  <c r="U97" i="2"/>
  <c r="N97" i="2"/>
  <c r="M97" i="2"/>
  <c r="F97" i="2"/>
  <c r="U96" i="2"/>
  <c r="N96" i="2"/>
  <c r="M96" i="2"/>
  <c r="F96" i="2"/>
  <c r="U95" i="2"/>
  <c r="N95" i="2"/>
  <c r="M95" i="2"/>
  <c r="F95" i="2"/>
  <c r="U94" i="2"/>
  <c r="N94" i="2"/>
  <c r="M94" i="2"/>
  <c r="F94" i="2"/>
  <c r="U93" i="2"/>
  <c r="N93" i="2"/>
  <c r="M93" i="2"/>
  <c r="F93" i="2"/>
  <c r="U92" i="2"/>
  <c r="N92" i="2"/>
  <c r="M92" i="2"/>
  <c r="F92" i="2"/>
  <c r="U91" i="2"/>
  <c r="N91" i="2"/>
  <c r="M91" i="2"/>
  <c r="F91" i="2"/>
  <c r="U90" i="2"/>
  <c r="N90" i="2"/>
  <c r="M90" i="2"/>
  <c r="F90" i="2"/>
  <c r="U89" i="2"/>
  <c r="N89" i="2"/>
  <c r="M89" i="2"/>
  <c r="F89" i="2"/>
  <c r="U88" i="2"/>
  <c r="N88" i="2"/>
  <c r="M88" i="2"/>
  <c r="F88" i="2"/>
  <c r="U87" i="2"/>
  <c r="N87" i="2"/>
  <c r="M87" i="2"/>
  <c r="F87" i="2"/>
  <c r="U86" i="2"/>
  <c r="N86" i="2"/>
  <c r="M86" i="2"/>
  <c r="F86" i="2"/>
  <c r="U85" i="2"/>
  <c r="N85" i="2"/>
  <c r="M85" i="2"/>
  <c r="F85" i="2"/>
  <c r="U84" i="2"/>
  <c r="N84" i="2"/>
  <c r="M84" i="2"/>
  <c r="F84" i="2"/>
  <c r="U83" i="2"/>
  <c r="N83" i="2"/>
  <c r="M83" i="2"/>
  <c r="F83" i="2"/>
  <c r="U82" i="2"/>
  <c r="N82" i="2"/>
  <c r="M82" i="2"/>
  <c r="F82" i="2"/>
  <c r="U81" i="2"/>
  <c r="N81" i="2"/>
  <c r="M81" i="2"/>
  <c r="F81" i="2"/>
  <c r="U80" i="2"/>
  <c r="N80" i="2"/>
  <c r="M80" i="2"/>
  <c r="F80" i="2"/>
  <c r="U79" i="2"/>
  <c r="N79" i="2"/>
  <c r="M79" i="2"/>
  <c r="F79" i="2"/>
  <c r="U78" i="2"/>
  <c r="N78" i="2"/>
  <c r="M78" i="2"/>
  <c r="F78" i="2"/>
  <c r="U77" i="2"/>
  <c r="N77" i="2"/>
  <c r="M77" i="2"/>
  <c r="F77" i="2"/>
  <c r="U76" i="2"/>
  <c r="N76" i="2"/>
  <c r="M76" i="2"/>
  <c r="F76" i="2"/>
  <c r="U75" i="2"/>
  <c r="N75" i="2"/>
  <c r="M75" i="2"/>
  <c r="F75" i="2"/>
  <c r="U74" i="2"/>
  <c r="N74" i="2"/>
  <c r="M74" i="2"/>
  <c r="F74" i="2"/>
  <c r="U73" i="2"/>
  <c r="N73" i="2"/>
  <c r="M73" i="2"/>
  <c r="F73" i="2"/>
  <c r="U72" i="2"/>
  <c r="N72" i="2"/>
  <c r="M72" i="2"/>
  <c r="F72" i="2"/>
  <c r="U71" i="2"/>
  <c r="N71" i="2"/>
  <c r="M71" i="2"/>
  <c r="F71" i="2"/>
  <c r="U70" i="2"/>
  <c r="N70" i="2"/>
  <c r="M70" i="2"/>
  <c r="F70" i="2"/>
  <c r="U69" i="2"/>
  <c r="N69" i="2"/>
  <c r="M69" i="2"/>
  <c r="F69" i="2"/>
  <c r="U68" i="2"/>
  <c r="N68" i="2"/>
  <c r="M68" i="2"/>
  <c r="F68" i="2"/>
  <c r="U67" i="2"/>
  <c r="N67" i="2"/>
  <c r="M67" i="2"/>
  <c r="F67" i="2"/>
  <c r="U66" i="2"/>
  <c r="N66" i="2"/>
  <c r="M66" i="2"/>
  <c r="F66" i="2"/>
  <c r="U65" i="2"/>
  <c r="N65" i="2"/>
  <c r="M65" i="2"/>
  <c r="F65" i="2"/>
  <c r="U64" i="2"/>
  <c r="N64" i="2"/>
  <c r="M64" i="2"/>
  <c r="F64" i="2"/>
  <c r="U63" i="2"/>
  <c r="N63" i="2"/>
  <c r="M63" i="2"/>
  <c r="F63" i="2"/>
  <c r="U62" i="2"/>
  <c r="N62" i="2"/>
  <c r="M62" i="2"/>
  <c r="F62" i="2"/>
  <c r="U61" i="2"/>
  <c r="N61" i="2"/>
  <c r="M61" i="2"/>
  <c r="F61" i="2"/>
  <c r="U60" i="2"/>
  <c r="N60" i="2"/>
  <c r="M60" i="2"/>
  <c r="F60" i="2"/>
  <c r="U59" i="2"/>
  <c r="N59" i="2"/>
  <c r="M59" i="2"/>
  <c r="F59" i="2"/>
  <c r="U58" i="2"/>
  <c r="N58" i="2"/>
  <c r="M58" i="2"/>
  <c r="F58" i="2"/>
  <c r="U57" i="2"/>
  <c r="N57" i="2"/>
  <c r="M57" i="2"/>
  <c r="F57" i="2"/>
  <c r="U56" i="2"/>
  <c r="N56" i="2"/>
  <c r="M56" i="2"/>
  <c r="F56" i="2"/>
  <c r="U55" i="2"/>
  <c r="N55" i="2"/>
  <c r="M55" i="2"/>
  <c r="F55" i="2"/>
  <c r="U54" i="2"/>
  <c r="N54" i="2"/>
  <c r="M54" i="2"/>
  <c r="F54" i="2"/>
  <c r="U53" i="2"/>
  <c r="N53" i="2"/>
  <c r="M53" i="2"/>
  <c r="F53" i="2"/>
  <c r="U52" i="2"/>
  <c r="N52" i="2"/>
  <c r="M52" i="2"/>
  <c r="F52" i="2"/>
  <c r="U51" i="2"/>
  <c r="N51" i="2"/>
  <c r="M51" i="2"/>
  <c r="F51" i="2"/>
  <c r="U50" i="2"/>
  <c r="N50" i="2"/>
  <c r="M50" i="2"/>
  <c r="F50" i="2"/>
  <c r="U49" i="2"/>
  <c r="N49" i="2"/>
  <c r="M49" i="2"/>
  <c r="F49" i="2"/>
  <c r="U48" i="2"/>
  <c r="N48" i="2"/>
  <c r="M48" i="2"/>
  <c r="F48" i="2"/>
  <c r="U47" i="2"/>
  <c r="N47" i="2"/>
  <c r="M47" i="2"/>
  <c r="F47" i="2"/>
  <c r="U46" i="2"/>
  <c r="N46" i="2"/>
  <c r="M46" i="2"/>
  <c r="F46" i="2"/>
  <c r="U45" i="2"/>
  <c r="N45" i="2"/>
  <c r="M45" i="2"/>
  <c r="F45" i="2"/>
  <c r="U44" i="2"/>
  <c r="N44" i="2"/>
  <c r="M44" i="2"/>
  <c r="F44" i="2"/>
  <c r="U43" i="2"/>
  <c r="N43" i="2"/>
  <c r="M43" i="2"/>
  <c r="F43" i="2"/>
  <c r="U42" i="2"/>
  <c r="N42" i="2"/>
  <c r="M42" i="2"/>
  <c r="F42" i="2"/>
  <c r="U41" i="2"/>
  <c r="N41" i="2"/>
  <c r="M41" i="2"/>
  <c r="F41" i="2"/>
  <c r="U40" i="2"/>
  <c r="N40" i="2"/>
  <c r="M40" i="2"/>
  <c r="F40" i="2"/>
  <c r="U39" i="2"/>
  <c r="N39" i="2"/>
  <c r="M39" i="2"/>
  <c r="F39" i="2"/>
  <c r="U38" i="2"/>
  <c r="N38" i="2"/>
  <c r="M38" i="2"/>
  <c r="F38" i="2"/>
  <c r="U37" i="2"/>
  <c r="N37" i="2"/>
  <c r="M37" i="2"/>
  <c r="F37" i="2"/>
  <c r="U36" i="2"/>
  <c r="N36" i="2"/>
  <c r="M36" i="2"/>
  <c r="F36" i="2"/>
  <c r="U35" i="2"/>
  <c r="N35" i="2"/>
  <c r="M35" i="2"/>
  <c r="F35" i="2"/>
  <c r="U34" i="2"/>
  <c r="N34" i="2"/>
  <c r="M34" i="2"/>
  <c r="F34" i="2"/>
  <c r="U33" i="2"/>
  <c r="N33" i="2"/>
  <c r="M33" i="2"/>
  <c r="F33" i="2"/>
  <c r="U32" i="2"/>
  <c r="N32" i="2"/>
  <c r="M32" i="2"/>
  <c r="F32" i="2"/>
  <c r="U31" i="2"/>
  <c r="N31" i="2"/>
  <c r="M31" i="2"/>
  <c r="F31" i="2"/>
  <c r="U30" i="2"/>
  <c r="N30" i="2"/>
  <c r="M30" i="2"/>
  <c r="F30" i="2"/>
  <c r="U29" i="2"/>
  <c r="N29" i="2"/>
  <c r="M29" i="2"/>
  <c r="F29" i="2"/>
  <c r="U28" i="2"/>
  <c r="N28" i="2"/>
  <c r="M28" i="2"/>
  <c r="F28" i="2"/>
  <c r="U27" i="2"/>
  <c r="N27" i="2"/>
  <c r="M27" i="2"/>
  <c r="F27" i="2"/>
  <c r="U26" i="2"/>
  <c r="N26" i="2"/>
  <c r="M26" i="2"/>
  <c r="F26" i="2"/>
  <c r="U25" i="2"/>
  <c r="N25" i="2"/>
  <c r="M25" i="2"/>
  <c r="F25" i="2"/>
  <c r="U24" i="2"/>
  <c r="N24" i="2"/>
  <c r="M24" i="2"/>
  <c r="F24" i="2"/>
  <c r="U23" i="2"/>
  <c r="N23" i="2"/>
  <c r="M23" i="2"/>
  <c r="F23" i="2"/>
  <c r="U22" i="2"/>
  <c r="N22" i="2"/>
  <c r="M22" i="2"/>
  <c r="F22" i="2"/>
  <c r="U21" i="2"/>
  <c r="N21" i="2"/>
  <c r="M21" i="2"/>
  <c r="F21" i="2"/>
  <c r="U20" i="2"/>
  <c r="N20" i="2"/>
  <c r="M20" i="2"/>
  <c r="F20" i="2"/>
  <c r="U19" i="2"/>
  <c r="N19" i="2"/>
  <c r="M19" i="2"/>
  <c r="F19" i="2"/>
  <c r="U18" i="2"/>
  <c r="N18" i="2"/>
  <c r="M18" i="2"/>
  <c r="F18" i="2"/>
  <c r="U17" i="2"/>
  <c r="N17" i="2"/>
  <c r="M17" i="2"/>
  <c r="F17" i="2"/>
  <c r="U16" i="2"/>
  <c r="N16" i="2"/>
  <c r="M16" i="2"/>
  <c r="F16" i="2"/>
  <c r="U15" i="2"/>
  <c r="N15" i="2"/>
  <c r="M15" i="2"/>
  <c r="F15" i="2"/>
  <c r="U14" i="2"/>
  <c r="N14" i="2"/>
  <c r="M14" i="2"/>
  <c r="F14" i="2"/>
  <c r="U13" i="2"/>
  <c r="N13" i="2"/>
  <c r="M13" i="2"/>
  <c r="F13" i="2"/>
  <c r="U12" i="2"/>
  <c r="N12" i="2"/>
  <c r="M12" i="2"/>
  <c r="F12" i="2"/>
  <c r="U11" i="2"/>
  <c r="N11" i="2"/>
  <c r="M11" i="2"/>
  <c r="F11" i="2"/>
  <c r="U10" i="2"/>
  <c r="N10" i="2"/>
  <c r="M10" i="2"/>
  <c r="F10" i="2"/>
  <c r="U9" i="2"/>
  <c r="N9" i="2"/>
  <c r="M9" i="2"/>
  <c r="F9" i="2"/>
  <c r="U8" i="2"/>
  <c r="N8" i="2"/>
  <c r="M8" i="2"/>
  <c r="F8" i="2"/>
  <c r="U7" i="2"/>
  <c r="N7" i="2"/>
  <c r="M7" i="2"/>
  <c r="F7" i="2"/>
</calcChain>
</file>

<file path=xl/sharedStrings.xml><?xml version="1.0" encoding="utf-8"?>
<sst xmlns="http://schemas.openxmlformats.org/spreadsheetml/2006/main" count="1158" uniqueCount="279">
  <si>
    <t>ALL DATA</t>
  </si>
  <si>
    <t>All data selected after checking the analyses with Lamtrace data reduction software (Jackson, 2008)</t>
  </si>
  <si>
    <t>&gt; some analyses have already been discarded on the base of:</t>
  </si>
  <si>
    <t>* common Pb check</t>
  </si>
  <si>
    <t>&gt; and fixed:</t>
  </si>
  <si>
    <t>* presence of spikes in the signal</t>
  </si>
  <si>
    <t>* selected acquisition window</t>
  </si>
  <si>
    <t>Subdivision based on the internal CL-zoning:</t>
  </si>
  <si>
    <t>ThU</t>
  </si>
  <si>
    <t>LA-ICP-MS analyses: 10th March 2021</t>
  </si>
  <si>
    <t>Pb (U) AGES</t>
  </si>
  <si>
    <t>Pb/U RATIOS IN "ISOPLOT" NORMAL CONCORDIA FORMAT</t>
  </si>
  <si>
    <t>RATIOS IN "ISOPLOT" TERA-WASSERBURG FORMAT</t>
  </si>
  <si>
    <t>Correction factor :</t>
  </si>
  <si>
    <t>last calculated :</t>
  </si>
  <si>
    <t xml:space="preserve">% discordance </t>
  </si>
  <si>
    <t>208/206</t>
  </si>
  <si>
    <t xml:space="preserve">     206Pb/238U     </t>
  </si>
  <si>
    <t xml:space="preserve">     207Pb/235U     </t>
  </si>
  <si>
    <t xml:space="preserve">     207Pb/206Pb     </t>
  </si>
  <si>
    <t xml:space="preserve">     208Pb/232Th     </t>
  </si>
  <si>
    <t>Peak</t>
  </si>
  <si>
    <t xml:space="preserve">     238U/206Pb     </t>
  </si>
  <si>
    <t>Comments</t>
  </si>
  <si>
    <t>Sample name</t>
  </si>
  <si>
    <t>Th 232</t>
  </si>
  <si>
    <t>U 238</t>
  </si>
  <si>
    <t>Th/U</t>
  </si>
  <si>
    <t>206/238</t>
  </si>
  <si>
    <t>CL-check</t>
  </si>
  <si>
    <t>Stratigraphic group</t>
  </si>
  <si>
    <t>Ratio</t>
  </si>
  <si>
    <t>R.S.D.</t>
  </si>
  <si>
    <t>AGE (Ma)</t>
  </si>
  <si>
    <t>+/- 2 S.D.</t>
  </si>
  <si>
    <t>secs</t>
  </si>
  <si>
    <t>1s %</t>
  </si>
  <si>
    <t>Rho</t>
  </si>
  <si>
    <t>cps</t>
  </si>
  <si>
    <t>207/235</t>
  </si>
  <si>
    <t>notes on laser spot:</t>
  </si>
  <si>
    <t>user = ; file = ma10a; parameter set = ; standard = GJ-1</t>
  </si>
  <si>
    <t>ma10a05              05</t>
  </si>
  <si>
    <t>(UPbcalc:AC177-UPbcalc:AD177)/1000000</t>
  </si>
  <si>
    <t>ma10a06              06</t>
  </si>
  <si>
    <t>(UPbcalc:AC178-UPbcalc:AD178)/1000000</t>
  </si>
  <si>
    <t>ma10a07              07</t>
  </si>
  <si>
    <t>(UPbcalc:AC179-UPbcalc:AD179)/1000000</t>
  </si>
  <si>
    <t>ma10a08              08</t>
  </si>
  <si>
    <t>(UPbcalc:AC180-UPbcalc:AD180)/1000000</t>
  </si>
  <si>
    <t>ma10a09              09</t>
  </si>
  <si>
    <t>(UPbcalc:AC181-UPbcalc:AD181)/1000000</t>
  </si>
  <si>
    <t>ma10a10              10</t>
  </si>
  <si>
    <t>(UPbcalc:AC182-UPbcalc:AD182)/1000000</t>
  </si>
  <si>
    <t>ma10a11              11</t>
  </si>
  <si>
    <t>(UPbcalc:AC183-UPbcalc:AD183)/1000000</t>
  </si>
  <si>
    <t>ma10a12              12</t>
  </si>
  <si>
    <t>(UPbcalc:AC184-UPbcalc:AD184)/1000000</t>
  </si>
  <si>
    <t>ma10a13              13</t>
  </si>
  <si>
    <t>(UPbcalc:AC185-UPbcalc:AD185)/1000000</t>
  </si>
  <si>
    <t>ma10a14              14</t>
  </si>
  <si>
    <t>(UPbcalc:AC186-UPbcalc:AD186)/1000000</t>
  </si>
  <si>
    <t>ma10b05              05</t>
  </si>
  <si>
    <t>ma10b06              06</t>
  </si>
  <si>
    <t>ma10b08              08</t>
  </si>
  <si>
    <t>ma10b10              10</t>
  </si>
  <si>
    <t>ma10b12              12</t>
  </si>
  <si>
    <t>ma10b13              13</t>
  </si>
  <si>
    <t>ma10c05              05</t>
  </si>
  <si>
    <t>ma10c06              06</t>
  </si>
  <si>
    <t>ma10c07              07</t>
  </si>
  <si>
    <t>ma10c08              08</t>
  </si>
  <si>
    <t>ma10c09              09</t>
  </si>
  <si>
    <t>ma10c10              10</t>
  </si>
  <si>
    <t>ma10c12              12</t>
  </si>
  <si>
    <t>ma10c13              13</t>
  </si>
  <si>
    <t>ma10c14              14</t>
  </si>
  <si>
    <t>ma10d06              06</t>
  </si>
  <si>
    <t>ma10d07              07</t>
  </si>
  <si>
    <t>ma10d08              08</t>
  </si>
  <si>
    <t>ma10d10              10</t>
  </si>
  <si>
    <t>ma10d11              11</t>
  </si>
  <si>
    <t>ma10d12              12</t>
  </si>
  <si>
    <t>ma10d13              13</t>
  </si>
  <si>
    <t>ma10e06              06</t>
  </si>
  <si>
    <t>ma10e07              07</t>
  </si>
  <si>
    <t>ma10e08              08</t>
  </si>
  <si>
    <t>ma10e09              09</t>
  </si>
  <si>
    <t>ma10e12              12</t>
  </si>
  <si>
    <t>ma10f05              05</t>
  </si>
  <si>
    <t>ma10f06              06</t>
  </si>
  <si>
    <t>ma10f07              07</t>
  </si>
  <si>
    <t>ma10f08              08</t>
  </si>
  <si>
    <t>ma10f09              09</t>
  </si>
  <si>
    <t>ma10f10              10</t>
  </si>
  <si>
    <t>ma10f11              11</t>
  </si>
  <si>
    <t>ma10g05              05</t>
  </si>
  <si>
    <t>ma10g06              06</t>
  </si>
  <si>
    <t>ma10g09              09</t>
  </si>
  <si>
    <t>ma10g10              10</t>
  </si>
  <si>
    <t>ma10g11              11</t>
  </si>
  <si>
    <t>ma10g14              14</t>
  </si>
  <si>
    <t>ma10h06              06</t>
  </si>
  <si>
    <t>ma10h08              08</t>
  </si>
  <si>
    <t>ma10h09              09</t>
  </si>
  <si>
    <t>ma10h10              10</t>
  </si>
  <si>
    <t>ma10h12              12</t>
  </si>
  <si>
    <t>ma10h13              13</t>
  </si>
  <si>
    <t>ma10i07              07</t>
  </si>
  <si>
    <t>ma10i10              10</t>
  </si>
  <si>
    <t>ma10i11              11</t>
  </si>
  <si>
    <t>ma10i12              12</t>
  </si>
  <si>
    <t>ma10i13              13</t>
  </si>
  <si>
    <t>ma10i14              14</t>
  </si>
  <si>
    <t>ma10j05              05</t>
  </si>
  <si>
    <t>ma10j06              06</t>
  </si>
  <si>
    <t>ma10j07              07</t>
  </si>
  <si>
    <t>ma10j08              08</t>
  </si>
  <si>
    <t>ma10j09              09</t>
  </si>
  <si>
    <t>ma10j11              11</t>
  </si>
  <si>
    <t>ma10j12              12</t>
  </si>
  <si>
    <t>ma10j13              13</t>
  </si>
  <si>
    <t>ma10j14              14</t>
  </si>
  <si>
    <t>ma10k06              06</t>
  </si>
  <si>
    <t>ma10k07              07</t>
  </si>
  <si>
    <t>ma10k09              09</t>
  </si>
  <si>
    <t>ma10k10              10</t>
  </si>
  <si>
    <t>ma10k11              11</t>
  </si>
  <si>
    <t>ma10k12              12</t>
  </si>
  <si>
    <t>ma10k13              13</t>
  </si>
  <si>
    <t>ma10k14              14</t>
  </si>
  <si>
    <t>ma10l05              05</t>
  </si>
  <si>
    <t>ma10l07              07</t>
  </si>
  <si>
    <t>ma10l09              09</t>
  </si>
  <si>
    <t>ma10l10              10</t>
  </si>
  <si>
    <t>ma10l11              11</t>
  </si>
  <si>
    <t>ma10l12              12</t>
  </si>
  <si>
    <t>ma10l14              14</t>
  </si>
  <si>
    <t>ma10m05              05</t>
  </si>
  <si>
    <t>ma10m06              06</t>
  </si>
  <si>
    <t>ma10m07              07</t>
  </si>
  <si>
    <t>ma10m08              08</t>
  </si>
  <si>
    <t>ma10m09              09</t>
  </si>
  <si>
    <t>ma10m11              11</t>
  </si>
  <si>
    <t>ma10m12              12</t>
  </si>
  <si>
    <t>ma10m13              13</t>
  </si>
  <si>
    <t>ma10m14              14</t>
  </si>
  <si>
    <t>ma10n05              05</t>
  </si>
  <si>
    <t>ma10n06              06</t>
  </si>
  <si>
    <t>ma10n10              10</t>
  </si>
  <si>
    <t>ma10n11              11</t>
  </si>
  <si>
    <t>ma10n12              12</t>
  </si>
  <si>
    <t>ma10n13              13</t>
  </si>
  <si>
    <t>ma10n14              14</t>
  </si>
  <si>
    <t>ma10o05              05</t>
  </si>
  <si>
    <t>ma10o06              06</t>
  </si>
  <si>
    <t>ma10o07              07</t>
  </si>
  <si>
    <t>ma10o08              08</t>
  </si>
  <si>
    <t>ma10o09              09</t>
  </si>
  <si>
    <t>ma10o10              10</t>
  </si>
  <si>
    <t>ma10o11              11</t>
  </si>
  <si>
    <t>ma10o12              12</t>
  </si>
  <si>
    <t>ma10o14              14</t>
  </si>
  <si>
    <t>ma10p05              05</t>
  </si>
  <si>
    <t>ma10p06              06</t>
  </si>
  <si>
    <t>ma10p08              08</t>
  </si>
  <si>
    <t>ma10p09              09</t>
  </si>
  <si>
    <t>ma10p10              10</t>
  </si>
  <si>
    <t>ma10p11              11</t>
  </si>
  <si>
    <t>ma10p14              14</t>
  </si>
  <si>
    <t>^</t>
  </si>
  <si>
    <r>
      <rPr>
        <i/>
        <sz val="11"/>
        <color rgb="FFFF0000"/>
        <rFont val="Calibri"/>
        <family val="2"/>
        <scheme val="minor"/>
      </rPr>
      <t>% &gt; 10%</t>
    </r>
    <r>
      <rPr>
        <i/>
        <sz val="11"/>
        <color theme="1"/>
        <rFont val="Calibri"/>
        <family val="2"/>
        <scheme val="minor"/>
      </rPr>
      <t xml:space="preserve"> have been highlighted</t>
    </r>
  </si>
  <si>
    <t>based on the following considerations:</t>
  </si>
  <si>
    <t>* check the position of the ablation pit with CL</t>
  </si>
  <si>
    <t>* remove all the analyses that are graphically discordant</t>
  </si>
  <si>
    <t>recalc. rel.</t>
  </si>
  <si>
    <t>metamorphic</t>
  </si>
  <si>
    <t>magmatic</t>
  </si>
  <si>
    <t>IsoLine</t>
  </si>
  <si>
    <t>ConcBand</t>
  </si>
  <si>
    <t>ConcTikEll</t>
  </si>
  <si>
    <t>Magenta</t>
  </si>
  <si>
    <t>Source sheet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</si>
  <si>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</si>
  <si>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</si>
  <si>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</si>
  <si>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</si>
  <si>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</si>
  <si>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</si>
  <si>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</si>
  <si>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</si>
  <si>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</si>
  <si>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</si>
  <si>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</si>
  <si>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</si>
  <si>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AA132:AE249</t>
  </si>
  <si>
    <t>Filled Symbols</t>
  </si>
  <si>
    <t>ConcAge</t>
  </si>
  <si>
    <t>ConcSwap</t>
  </si>
  <si>
    <t>1st Symbol-row</t>
  </si>
  <si>
    <t>outer core</t>
  </si>
  <si>
    <t>CORE</t>
  </si>
  <si>
    <t>grey rim</t>
  </si>
  <si>
    <t>RIM</t>
  </si>
  <si>
    <t>core</t>
  </si>
  <si>
    <t>damaged core</t>
  </si>
  <si>
    <t>damaged inner core</t>
  </si>
  <si>
    <t>ablation a bit on the black outer thin rim</t>
  </si>
  <si>
    <t>ablation a bit on the deeper layer</t>
  </si>
  <si>
    <t>inner core</t>
  </si>
  <si>
    <t>grey layer</t>
  </si>
  <si>
    <t>ablation a bit in the epoxy</t>
  </si>
  <si>
    <t>grey layer around old core</t>
  </si>
  <si>
    <t>outer, damaged core</t>
  </si>
  <si>
    <t>outer core, a bit porous</t>
  </si>
  <si>
    <t>rim grey-light grey</t>
  </si>
  <si>
    <t>outer core, partly damaged</t>
  </si>
  <si>
    <t>grey rim wrapping black core remnants</t>
  </si>
  <si>
    <t>outer core around porous core</t>
  </si>
  <si>
    <t>outer porous rim</t>
  </si>
  <si>
    <t>laser spot at the limit with the outer core</t>
  </si>
  <si>
    <t>outer core, partly porous</t>
  </si>
  <si>
    <t>black core</t>
  </si>
  <si>
    <t>grey rim wrapping an old black core</t>
  </si>
  <si>
    <t>CORE.1</t>
  </si>
  <si>
    <t>CORE.2</t>
  </si>
  <si>
    <t>inner, light grey core</t>
  </si>
  <si>
    <t>outer portion of the core, dark grey, with oscillatory zoning OR dark grey, quite homogeneous or with slightly oscillatory zoning, rim outside the inner, old and usually porous core</t>
  </si>
  <si>
    <t>outer layers of the core, dark grey and damaged</t>
  </si>
  <si>
    <t>outermost grey, homogeneous rim</t>
  </si>
  <si>
    <t>outer core, dark grey to black, it can be a bit damaged</t>
  </si>
  <si>
    <t>possible slight contamination from the outer rim of the zircon</t>
  </si>
  <si>
    <t>outer core, damaged</t>
  </si>
  <si>
    <t>outer core, between damaged layers</t>
  </si>
  <si>
    <t>outer, dark core</t>
  </si>
  <si>
    <t>outermost portion of the damaged core</t>
  </si>
  <si>
    <t>outside part of the core</t>
  </si>
  <si>
    <t>outer core and rim</t>
  </si>
  <si>
    <t>part of the ablation in the epoxy</t>
  </si>
  <si>
    <t>half ablation on the epoxy</t>
  </si>
  <si>
    <t>inner old core</t>
  </si>
  <si>
    <t>outer dark core</t>
  </si>
  <si>
    <t>partially ablated on the epoxy</t>
  </si>
  <si>
    <t>outer, black rim outside the core</t>
  </si>
  <si>
    <t>inner, spongy-like core</t>
  </si>
  <si>
    <t>outer part of the core, dark, damaged</t>
  </si>
  <si>
    <t>inner core, with convoluted zoning</t>
  </si>
  <si>
    <t>outer core, with possibility of damage</t>
  </si>
  <si>
    <t>possibility of mixing age with the outer black rim</t>
  </si>
  <si>
    <t>outer grey rim</t>
  </si>
  <si>
    <t>possibility of mixing age with inner rims</t>
  </si>
  <si>
    <t>inner, spongy-like, black core</t>
  </si>
  <si>
    <t>outer rims, partly damaged</t>
  </si>
  <si>
    <t>possibility of a mixing age</t>
  </si>
  <si>
    <t>spongy-like core</t>
  </si>
  <si>
    <t>outer, dark core, with oscillatory zoning; partly damaged</t>
  </si>
  <si>
    <t>spongy-like inner core</t>
  </si>
  <si>
    <t>outer part of the core, with a quite homogeneous layer appearance</t>
  </si>
  <si>
    <t>outer growth on the old core</t>
  </si>
  <si>
    <t>outer growth on the core</t>
  </si>
  <si>
    <t>outermost, dark, damaged growths on the core</t>
  </si>
  <si>
    <t>outermost rims</t>
  </si>
  <si>
    <t>ablation crater partly on the epoxy</t>
  </si>
  <si>
    <t>outermost core</t>
  </si>
  <si>
    <t>possibility of mixing age</t>
  </si>
  <si>
    <t>outermost black, damaged, layers</t>
  </si>
  <si>
    <t>possibility of a bit of contamination from the inner portion of the zircon</t>
  </si>
  <si>
    <t>outer portion of the core, dark, possibly damaged</t>
  </si>
  <si>
    <t>x</t>
  </si>
  <si>
    <t>AA131:AE248</t>
  </si>
  <si>
    <t>POROUS LAYER</t>
  </si>
  <si>
    <t>possible contamination from other layers</t>
  </si>
  <si>
    <t>Correction 207Pb/235U</t>
  </si>
  <si>
    <t>fracture in CL2?</t>
  </si>
  <si>
    <t>&gt;&gt; Not considered in the calculation</t>
  </si>
  <si>
    <t>cracks:</t>
  </si>
  <si>
    <t>* spot positioned on or close to cracks</t>
  </si>
  <si>
    <t>Th/U ratio to detect zircon origin: magmatic (&gt; 0.3) or metamorphic (&lt; 0.1)</t>
  </si>
  <si>
    <t>* possible double-zircon measure (result affected from two different zircon layers)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</si>
</sst>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92D05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92D050"/>
      <name val="Calibri"/>
      <family val="2"/>
    </font>
    <font>
      <sz val="11"/>
      <color rgb="FFFF00FF"/>
      <name val="Calibri"/>
      <family val="2"/>
    </font>
    <font>
      <sz val="11"/>
      <color rgb="FF00B050"/>
      <name val="Calibri"/>
      <family val="2"/>
    </font>
    <font>
      <sz val="11"/>
      <color rgb="FF7030A0"/>
      <name val="Calibri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 applyBorder="1"/>
    <xf numFmtId="0" fontId="7" fillId="0" borderId="0" xfId="0" applyFont="1" applyFill="1" applyBorder="1"/>
    <xf numFmtId="2" fontId="11" fillId="0" borderId="0" xfId="0" applyNumberFormat="1" applyFont="1" applyFill="1" applyBorder="1"/>
    <xf numFmtId="0" fontId="0" fillId="0" borderId="0" xfId="0" applyFill="1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2" fontId="12" fillId="0" borderId="0" xfId="0" applyNumberFormat="1" applyFont="1" applyFill="1" applyBorder="1"/>
    <xf numFmtId="2" fontId="13" fillId="0" borderId="0" xfId="0" applyNumberFormat="1" applyFont="1" applyFill="1" applyBorder="1"/>
    <xf numFmtId="2" fontId="14" fillId="0" borderId="0" xfId="0" applyNumberFormat="1" applyFont="1" applyFill="1" applyBorder="1"/>
    <xf numFmtId="0" fontId="6" fillId="0" borderId="0" xfId="0" applyFont="1" applyFill="1"/>
    <xf numFmtId="0" fontId="15" fillId="0" borderId="0" xfId="0" applyFont="1" applyFill="1"/>
    <xf numFmtId="0" fontId="4" fillId="0" borderId="0" xfId="0" applyFont="1" applyFill="1"/>
    <xf numFmtId="164" fontId="0" fillId="0" borderId="0" xfId="0" applyNumberFormat="1" applyFill="1"/>
    <xf numFmtId="18" fontId="0" fillId="0" borderId="0" xfId="0" applyNumberFormat="1" applyFill="1"/>
    <xf numFmtId="14" fontId="0" fillId="0" borderId="0" xfId="0" applyNumberFormat="1" applyFill="1"/>
    <xf numFmtId="0" fontId="5" fillId="0" borderId="0" xfId="1" applyFill="1"/>
    <xf numFmtId="0" fontId="6" fillId="0" borderId="1" xfId="0" applyFont="1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6" fillId="0" borderId="2" xfId="0" applyFont="1" applyFill="1" applyBorder="1"/>
    <xf numFmtId="0" fontId="0" fillId="0" borderId="2" xfId="0" applyFill="1" applyBorder="1"/>
    <xf numFmtId="0" fontId="0" fillId="0" borderId="7" xfId="0" applyFill="1" applyBorder="1"/>
    <xf numFmtId="0" fontId="0" fillId="0" borderId="8" xfId="0" applyFill="1" applyBorder="1"/>
    <xf numFmtId="0" fontId="3" fillId="0" borderId="0" xfId="0" applyFont="1" applyFill="1"/>
    <xf numFmtId="0" fontId="4" fillId="0" borderId="0" xfId="0" applyFont="1" applyAlignment="1">
      <alignment horizontal="left"/>
    </xf>
    <xf numFmtId="0" fontId="17" fillId="0" borderId="0" xfId="0" applyFont="1" applyFill="1"/>
    <xf numFmtId="0" fontId="4" fillId="0" borderId="0" xfId="0" applyFont="1"/>
    <xf numFmtId="0" fontId="17" fillId="0" borderId="0" xfId="0" applyFont="1"/>
    <xf numFmtId="10" fontId="4" fillId="0" borderId="0" xfId="0" applyNumberFormat="1" applyFont="1" applyFill="1"/>
    <xf numFmtId="0" fontId="4" fillId="0" borderId="2" xfId="0" applyFont="1" applyFill="1" applyBorder="1"/>
    <xf numFmtId="0" fontId="4" fillId="0" borderId="7" xfId="0" applyFont="1" applyFill="1" applyBorder="1"/>
    <xf numFmtId="0" fontId="4" fillId="0" borderId="0" xfId="0" applyFont="1" applyFill="1" applyBorder="1"/>
    <xf numFmtId="0" fontId="4" fillId="0" borderId="8" xfId="0" applyFont="1" applyFill="1" applyBorder="1"/>
    <xf numFmtId="2" fontId="18" fillId="0" borderId="2" xfId="0" applyNumberFormat="1" applyFont="1" applyFill="1" applyBorder="1"/>
    <xf numFmtId="0" fontId="18" fillId="0" borderId="0" xfId="0" applyFont="1" applyFill="1"/>
    <xf numFmtId="0" fontId="4" fillId="0" borderId="3" xfId="0" applyFont="1" applyFill="1" applyBorder="1"/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2" fontId="18" fillId="0" borderId="3" xfId="0" applyNumberFormat="1" applyFont="1" applyFill="1" applyBorder="1"/>
  </cellXfs>
  <cellStyles count="2">
    <cellStyle name="Normal" xfId="0" builtinId="0"/>
    <cellStyle name="Normal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0"/>
  <sheetViews>
    <sheetView tabSelected="1" workbookViewId="0"/>
  </sheetViews>
  <sheetFormatPr defaultRowHeight="14.4" x14ac:dyDescent="0.55000000000000004"/>
  <sheetData>
    <row r="2" spans="2:6" x14ac:dyDescent="0.55000000000000004">
      <c r="B2" s="1" t="s">
        <v>9</v>
      </c>
    </row>
    <row r="5" spans="2:6" x14ac:dyDescent="0.55000000000000004">
      <c r="B5" s="2" t="s">
        <v>0</v>
      </c>
      <c r="D5" t="s">
        <v>1</v>
      </c>
    </row>
    <row r="6" spans="2:6" x14ac:dyDescent="0.55000000000000004">
      <c r="B6" s="2"/>
      <c r="D6" t="s">
        <v>2</v>
      </c>
    </row>
    <row r="7" spans="2:6" x14ac:dyDescent="0.55000000000000004">
      <c r="B7" s="2"/>
      <c r="D7" t="s">
        <v>3</v>
      </c>
    </row>
    <row r="8" spans="2:6" x14ac:dyDescent="0.55000000000000004">
      <c r="B8" s="2"/>
      <c r="D8" t="s">
        <v>278</v>
      </c>
    </row>
    <row r="9" spans="2:6" x14ac:dyDescent="0.55000000000000004">
      <c r="B9" s="2"/>
      <c r="D9" t="s">
        <v>4</v>
      </c>
    </row>
    <row r="10" spans="2:6" x14ac:dyDescent="0.55000000000000004">
      <c r="B10" s="2"/>
      <c r="D10" t="s">
        <v>5</v>
      </c>
    </row>
    <row r="11" spans="2:6" x14ac:dyDescent="0.55000000000000004">
      <c r="B11" s="2"/>
      <c r="D11" t="s">
        <v>6</v>
      </c>
    </row>
    <row r="12" spans="2:6" x14ac:dyDescent="0.55000000000000004">
      <c r="B12" s="2"/>
    </row>
    <row r="13" spans="2:6" x14ac:dyDescent="0.55000000000000004">
      <c r="B13" s="3" t="s">
        <v>7</v>
      </c>
    </row>
    <row r="14" spans="2:6" s="36" customFormat="1" x14ac:dyDescent="0.55000000000000004">
      <c r="B14" s="34">
        <v>1</v>
      </c>
      <c r="C14" s="35" t="s">
        <v>224</v>
      </c>
      <c r="D14" s="19"/>
      <c r="E14" s="19" t="s">
        <v>226</v>
      </c>
      <c r="F14" s="19"/>
    </row>
    <row r="15" spans="2:6" s="36" customFormat="1" x14ac:dyDescent="0.55000000000000004">
      <c r="B15" s="34">
        <v>2</v>
      </c>
      <c r="C15" s="37" t="s">
        <v>225</v>
      </c>
      <c r="E15" s="36" t="s">
        <v>227</v>
      </c>
    </row>
    <row r="16" spans="2:6" s="36" customFormat="1" x14ac:dyDescent="0.55000000000000004">
      <c r="B16" s="34">
        <v>3</v>
      </c>
      <c r="C16" s="37" t="s">
        <v>270</v>
      </c>
      <c r="E16" s="36" t="s">
        <v>228</v>
      </c>
    </row>
    <row r="17" spans="2:5" s="36" customFormat="1" x14ac:dyDescent="0.55000000000000004">
      <c r="B17" s="34">
        <v>4</v>
      </c>
      <c r="C17" s="37" t="s">
        <v>203</v>
      </c>
      <c r="E17" s="36" t="s">
        <v>229</v>
      </c>
    </row>
    <row r="18" spans="2:5" x14ac:dyDescent="0.55000000000000004">
      <c r="B18" s="2"/>
    </row>
    <row r="20" spans="2:5" x14ac:dyDescent="0.55000000000000004">
      <c r="B20" s="2" t="s">
        <v>8</v>
      </c>
      <c r="D20" t="s">
        <v>277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4"/>
  <sheetViews>
    <sheetView workbookViewId="0"/>
  </sheetViews>
  <sheetFormatPr defaultRowHeight="14.4" x14ac:dyDescent="0.55000000000000004"/>
  <cols>
    <col min="1" max="1" width="13.83984375" style="4" bestFit="1" customWidth="1"/>
    <col min="2" max="2" width="11.83984375" style="5" bestFit="1" customWidth="1"/>
  </cols>
  <sheetData>
    <row r="1" spans="1:256" x14ac:dyDescent="0.55000000000000004">
      <c r="A1" s="4" t="s">
        <v>182</v>
      </c>
      <c r="B1" s="5" t="s">
        <v>0</v>
      </c>
      <c r="C1">
        <v>0.30930000000000002</v>
      </c>
      <c r="D1">
        <v>4.2700000000000002E-2</v>
      </c>
      <c r="E1">
        <v>0.10367874281550317</v>
      </c>
      <c r="F1">
        <v>1.5633443397007118E-2</v>
      </c>
      <c r="G1">
        <v>0.34439843726554076</v>
      </c>
      <c r="H1">
        <v>4.763736473310054E-2</v>
      </c>
      <c r="I1">
        <v>0.63762052663230462</v>
      </c>
      <c r="J1">
        <v>8.0649770958644673E-2</v>
      </c>
      <c r="K1">
        <v>0.99479605682869021</v>
      </c>
      <c r="L1">
        <v>0.11470244073480962</v>
      </c>
      <c r="M1">
        <v>1.4298735982466224</v>
      </c>
      <c r="N1">
        <v>0.14982815410941641</v>
      </c>
      <c r="O1">
        <v>1.9598439652443853</v>
      </c>
      <c r="P1">
        <v>0.18606072407192253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0.10349785180247029</v>
      </c>
      <c r="X1">
        <v>1.5633443397007118E-2</v>
      </c>
      <c r="Y1">
        <v>0</v>
      </c>
      <c r="Z1">
        <v>5.2994480478473832E-3</v>
      </c>
      <c r="AA1">
        <v>0.31914741335372709</v>
      </c>
      <c r="AB1">
        <v>4.2774904200518563E-2</v>
      </c>
      <c r="AC1">
        <v>3.9793461607768824E-2</v>
      </c>
      <c r="AD1">
        <v>4.9212898157638624E-3</v>
      </c>
      <c r="AE1">
        <v>0.83017084867788926</v>
      </c>
      <c r="AF1">
        <v>9.8409649884576525E-2</v>
      </c>
      <c r="AG1">
        <v>0.8875681305990899</v>
      </c>
      <c r="AH1">
        <v>0.10110887798796871</v>
      </c>
      <c r="AI1">
        <v>0.26006594134944139</v>
      </c>
      <c r="AJ1">
        <v>3.4250643584748566E-2</v>
      </c>
      <c r="AK1">
        <v>0.17124741354179579</v>
      </c>
      <c r="AL1">
        <v>2.1369366354015519E-2</v>
      </c>
      <c r="AM1">
        <v>0.33234687037716087</v>
      </c>
      <c r="AN1">
        <v>4.2555083732906576E-2</v>
      </c>
      <c r="AO1">
        <v>0.1308329704276141</v>
      </c>
      <c r="AP1">
        <v>1.7030240459626592E-2</v>
      </c>
      <c r="AQ1">
        <v>9.3423978802974803E-2</v>
      </c>
      <c r="AR1">
        <v>1.2213046779885477E-2</v>
      </c>
      <c r="AS1">
        <v>3.7317984118593397E-2</v>
      </c>
      <c r="AT1">
        <v>4.908247373675124E-3</v>
      </c>
      <c r="AU1">
        <v>1.075078210265052</v>
      </c>
      <c r="AV1">
        <v>9.0836134631290422E-2</v>
      </c>
      <c r="AW1">
        <v>4.407248013564212E-2</v>
      </c>
      <c r="AX1">
        <v>6.0116027593524217E-3</v>
      </c>
      <c r="AY1">
        <v>5.925994710898505E-2</v>
      </c>
      <c r="AZ1">
        <v>5.5172541970155064E-3</v>
      </c>
      <c r="BA1">
        <v>0.20724496011136936</v>
      </c>
      <c r="BB1">
        <v>2.6131500681152733E-2</v>
      </c>
      <c r="BC1">
        <v>0.19853842094982049</v>
      </c>
      <c r="BD1">
        <v>2.5776751855609951E-2</v>
      </c>
      <c r="BE1">
        <v>5.9817440461286668E-2</v>
      </c>
      <c r="BF1">
        <v>4.9286392657975934E-3</v>
      </c>
      <c r="BG1">
        <v>0.55933787794981316</v>
      </c>
      <c r="BH1">
        <v>7.0685169371678139E-2</v>
      </c>
      <c r="BI1">
        <v>6.6014986668434389E-2</v>
      </c>
      <c r="BJ1">
        <v>8.6115596531015359E-3</v>
      </c>
      <c r="BK1">
        <v>0.47413242679490791</v>
      </c>
      <c r="BL1">
        <v>6.0160229554074907E-2</v>
      </c>
      <c r="BM1">
        <v>0.75698474833187201</v>
      </c>
      <c r="BN1">
        <v>9.0051360394581809E-2</v>
      </c>
      <c r="BO1">
        <v>9.8317440418599245E-2</v>
      </c>
      <c r="BP1">
        <v>1.1533748094215666E-2</v>
      </c>
      <c r="BQ1">
        <v>0.35145340849702644</v>
      </c>
      <c r="BR1">
        <v>4.7062042462850534E-2</v>
      </c>
      <c r="BS1">
        <v>0.59008338199551336</v>
      </c>
      <c r="BT1">
        <v>7.3778833162964963E-2</v>
      </c>
      <c r="BU1">
        <v>0.69220681705147613</v>
      </c>
      <c r="BV1">
        <v>8.5720779674533648E-2</v>
      </c>
      <c r="BW1">
        <v>0.94687875387633025</v>
      </c>
      <c r="BX1">
        <v>0.10602283561748096</v>
      </c>
      <c r="BY1">
        <v>4.7063488085996287E-2</v>
      </c>
      <c r="BZ1">
        <v>6.1065216695537295E-3</v>
      </c>
      <c r="CA1">
        <v>0.30211444266304965</v>
      </c>
      <c r="CB1">
        <v>3.9949996855928066E-2</v>
      </c>
      <c r="CC1">
        <v>9.1372480001596659E-2</v>
      </c>
      <c r="CD1">
        <v>1.2117366956461137E-2</v>
      </c>
      <c r="CE1">
        <v>4.5190464288321394E-2</v>
      </c>
      <c r="CF1">
        <v>4.415007134402669E-3</v>
      </c>
      <c r="CG1">
        <v>5.3014986603193204E-2</v>
      </c>
      <c r="CH1">
        <v>7.3129806359928055E-3</v>
      </c>
      <c r="CI1">
        <v>0.68231389875608484</v>
      </c>
      <c r="CJ1">
        <v>8.3785798939073439E-2</v>
      </c>
      <c r="CK1">
        <v>0.29916294395971926</v>
      </c>
      <c r="CL1">
        <v>3.9749751032206654E-2</v>
      </c>
      <c r="CM1">
        <v>0.28376893890263455</v>
      </c>
      <c r="CN1">
        <v>3.8045853665001614E-2</v>
      </c>
      <c r="CO1">
        <v>0.33554441639261928</v>
      </c>
      <c r="CP1">
        <v>4.4559765424354927E-2</v>
      </c>
      <c r="CQ1">
        <v>6.5590463979151525E-2</v>
      </c>
      <c r="CR1">
        <v>7.9318596103031946E-3</v>
      </c>
      <c r="CS1">
        <v>0.70432262681082203</v>
      </c>
      <c r="CT1">
        <v>8.8490792018152076E-2</v>
      </c>
      <c r="CU1">
        <v>0.2615809281237586</v>
      </c>
      <c r="CV1">
        <v>3.6159200364485777E-2</v>
      </c>
      <c r="CW1">
        <v>0.12077847476445161</v>
      </c>
      <c r="CX1">
        <v>1.6318926541098164E-2</v>
      </c>
      <c r="CY1">
        <v>3.832997350983381E-2</v>
      </c>
      <c r="CZ1">
        <v>4.8158352067947411E-3</v>
      </c>
      <c r="DA1">
        <v>0.30393188351066813</v>
      </c>
      <c r="DB1">
        <v>3.8263432643835381E-2</v>
      </c>
      <c r="DC1">
        <v>0.31994441627483255</v>
      </c>
      <c r="DD1">
        <v>4.3764678314283816E-2</v>
      </c>
      <c r="DE1">
        <v>0.32920490734385488</v>
      </c>
      <c r="DF1">
        <v>4.4749821812793494E-2</v>
      </c>
      <c r="DG1">
        <v>0.34220082182177436</v>
      </c>
      <c r="DH1">
        <v>4.5341015409511354E-2</v>
      </c>
      <c r="DI1">
        <v>0.30869891246186665</v>
      </c>
      <c r="DJ1">
        <v>4.1960080598646046E-2</v>
      </c>
      <c r="DK1">
        <v>0.33774141891532239</v>
      </c>
      <c r="DL1">
        <v>4.4163264592601587E-2</v>
      </c>
      <c r="DM1">
        <v>0.12528147054963826</v>
      </c>
      <c r="DN1">
        <v>1.7139905630606356E-2</v>
      </c>
      <c r="DO1">
        <v>0.16948446917936366</v>
      </c>
      <c r="DP1">
        <v>2.353000183933112E-2</v>
      </c>
      <c r="DQ1">
        <v>0.80878229473523133</v>
      </c>
      <c r="DR1">
        <v>9.591987237801132E-2</v>
      </c>
      <c r="DS1">
        <v>0.2948569494030947</v>
      </c>
      <c r="DT1">
        <v>3.9442179693084514E-2</v>
      </c>
      <c r="DU1">
        <v>0.24525694941460044</v>
      </c>
      <c r="DV1">
        <v>3.2841836457651083E-2</v>
      </c>
      <c r="DW1">
        <v>0.1046724799738481</v>
      </c>
      <c r="DX1">
        <v>1.441804721902171E-2</v>
      </c>
      <c r="DY1">
        <v>0.27715994462362753</v>
      </c>
      <c r="DZ1">
        <v>3.6771313907069461E-2</v>
      </c>
      <c r="EA1">
        <v>0.29178883276928774</v>
      </c>
      <c r="EB1">
        <v>3.5820275484280635E-2</v>
      </c>
      <c r="EC1">
        <v>9.6120981439205153E-2</v>
      </c>
      <c r="ED1">
        <v>1.1512300676188558E-2</v>
      </c>
      <c r="EE1">
        <v>0.10556948267442776</v>
      </c>
      <c r="EF1">
        <v>1.3914882850002945E-2</v>
      </c>
      <c r="EG1">
        <v>0.21049346038590458</v>
      </c>
      <c r="EH1">
        <v>2.9247349565806345E-2</v>
      </c>
      <c r="EI1">
        <v>0.21778746665174331</v>
      </c>
      <c r="EJ1">
        <v>3.002939148310417E-2</v>
      </c>
      <c r="EK1">
        <v>4.905095500182155E-2</v>
      </c>
      <c r="EL1">
        <v>6.0234731339289995E-3</v>
      </c>
      <c r="EM1">
        <v>0.31485640599437198</v>
      </c>
      <c r="EN1">
        <v>4.3353191519726435E-2</v>
      </c>
      <c r="EO1">
        <v>0.13447547743014451</v>
      </c>
      <c r="EP1">
        <v>1.7316541377103953E-2</v>
      </c>
      <c r="EQ1">
        <v>4.2263488087292932E-2</v>
      </c>
      <c r="ER1">
        <v>5.1063803648670114E-3</v>
      </c>
      <c r="ES1">
        <v>5.6078474781446556E-2</v>
      </c>
      <c r="ET1">
        <v>7.4181931246347825E-3</v>
      </c>
      <c r="EU1">
        <v>0.31031444276665954</v>
      </c>
      <c r="EV1">
        <v>4.2247096797057834E-2</v>
      </c>
      <c r="EW1">
        <v>0.75499182957516997</v>
      </c>
      <c r="EX1">
        <v>9.1741876628532906E-2</v>
      </c>
      <c r="EY1">
        <v>5.1193461625530914E-2</v>
      </c>
      <c r="EZ1">
        <v>6.3192001815144802E-3</v>
      </c>
      <c r="FA1">
        <v>0.85444469489474728</v>
      </c>
      <c r="FB1">
        <v>0.10251189129666015</v>
      </c>
      <c r="FC1">
        <v>0.57855286449022081</v>
      </c>
      <c r="FD1">
        <v>7.1902991346577128E-2</v>
      </c>
      <c r="FE1">
        <v>0.32567793107986487</v>
      </c>
      <c r="FF1">
        <v>4.4444456505834139E-2</v>
      </c>
      <c r="FG1">
        <v>0.15553896519077318</v>
      </c>
      <c r="FH1">
        <v>2.1533326653624368E-2</v>
      </c>
      <c r="FI1">
        <v>0.58844851610771975</v>
      </c>
      <c r="FJ1">
        <v>5.2109915898917947E-2</v>
      </c>
      <c r="FK1">
        <v>0.19104196285193623</v>
      </c>
      <c r="FL1">
        <v>2.6026039660868579E-2</v>
      </c>
      <c r="FM1">
        <v>0.35145885966129897</v>
      </c>
      <c r="FN1">
        <v>4.5578664194992118E-2</v>
      </c>
      <c r="FO1">
        <v>0.10677547730041327</v>
      </c>
      <c r="FP1">
        <v>1.4320529124795403E-2</v>
      </c>
      <c r="FQ1">
        <v>0.33841389823450457</v>
      </c>
      <c r="FR1">
        <v>4.5697711379883744E-2</v>
      </c>
      <c r="FS1">
        <v>0.12442397863598877</v>
      </c>
      <c r="FT1">
        <v>1.631931452062408E-2</v>
      </c>
      <c r="FU1">
        <v>3.9175477476139177E-2</v>
      </c>
      <c r="FV1">
        <v>4.7140096228036514E-3</v>
      </c>
      <c r="FW1">
        <v>0.29411144492009145</v>
      </c>
      <c r="FX1">
        <v>3.9555847790541637E-2</v>
      </c>
      <c r="FY1">
        <v>3.4211989408695027E-2</v>
      </c>
      <c r="FZ1">
        <v>4.9059077163394011E-3</v>
      </c>
      <c r="GA1">
        <v>5.8972480124153459E-2</v>
      </c>
      <c r="GB1">
        <v>6.1124922730188382E-3</v>
      </c>
      <c r="GC1">
        <v>5.9266485397505883E-2</v>
      </c>
      <c r="GD1">
        <v>7.3106357807473151E-3</v>
      </c>
      <c r="GE1">
        <v>0.32547193578981898</v>
      </c>
      <c r="GF1">
        <v>4.2860483207532087E-2</v>
      </c>
      <c r="GG1">
        <v>0.60495777219362723</v>
      </c>
      <c r="GH1">
        <v>7.2735443889234697E-2</v>
      </c>
      <c r="GI1">
        <v>0.74004060984513986</v>
      </c>
      <c r="GJ1">
        <v>8.5178294708170815E-2</v>
      </c>
      <c r="GK1">
        <v>0.15154196280507409</v>
      </c>
      <c r="GL1">
        <v>1.792812088428633E-2</v>
      </c>
      <c r="GM1">
        <v>0.28605640596081028</v>
      </c>
      <c r="GN1">
        <v>3.9856142006345109E-2</v>
      </c>
      <c r="GO1">
        <v>0.32822289124740006</v>
      </c>
      <c r="GP1">
        <v>4.4174275105093121E-2</v>
      </c>
      <c r="GQ1">
        <v>0.15782697594053866</v>
      </c>
      <c r="GR1">
        <v>2.0822280000282311E-2</v>
      </c>
      <c r="GS1">
        <v>0.11637847463570913</v>
      </c>
      <c r="GT1">
        <v>1.5422809406579427E-2</v>
      </c>
      <c r="GU1">
        <v>1.5671416976027852</v>
      </c>
      <c r="GV1">
        <v>0.1519071638541736</v>
      </c>
      <c r="GW1">
        <v>8.9741962674865769E-2</v>
      </c>
      <c r="GX1">
        <v>1.0932281853275192E-2</v>
      </c>
      <c r="GY1">
        <v>5.7217983720766426E-2</v>
      </c>
      <c r="GZ1">
        <v>8.0184433639114219E-3</v>
      </c>
      <c r="HA1">
        <v>4.8787466940432837E-2</v>
      </c>
      <c r="HB1">
        <v>6.1119265655039147E-3</v>
      </c>
      <c r="HC1">
        <v>1.7616839404956639</v>
      </c>
      <c r="HD1">
        <v>0.1677399494377462</v>
      </c>
      <c r="HE1">
        <v>1.7247621350335327</v>
      </c>
      <c r="HF1">
        <v>0.16676152001002406</v>
      </c>
      <c r="HG1">
        <v>0.30093242696223099</v>
      </c>
      <c r="HH1">
        <v>4.1154271030940992E-2</v>
      </c>
      <c r="HI1">
        <v>0.3307683952958157</v>
      </c>
      <c r="HJ1">
        <v>4.5667449117900639E-2</v>
      </c>
      <c r="HK1">
        <v>4.8663488064024332E-2</v>
      </c>
      <c r="HL1">
        <v>6.5081366655474343E-3</v>
      </c>
      <c r="HM1">
        <v>0.33247738734582388</v>
      </c>
      <c r="HN1">
        <v>4.3672427760609998E-2</v>
      </c>
      <c r="HO1">
        <v>0.19269346158139899</v>
      </c>
      <c r="HP1">
        <v>1.8523572299709246E-2</v>
      </c>
      <c r="HQ1">
        <v>0.16872997333730685</v>
      </c>
      <c r="HR1">
        <v>1.4723107857711753E-2</v>
      </c>
      <c r="HS1">
        <v>5.2472480163930683E-2</v>
      </c>
      <c r="HT1">
        <v>5.0072751730057203E-3</v>
      </c>
      <c r="HU1">
        <v>0.23939346103212444</v>
      </c>
      <c r="HV1">
        <v>3.2839644029205778E-2</v>
      </c>
      <c r="HW1">
        <v>0.69865423143535288</v>
      </c>
      <c r="HX1">
        <v>8.3925777595827311E-2</v>
      </c>
      <c r="HY1">
        <v>0.20831689587229044</v>
      </c>
      <c r="HZ1">
        <v>2.7493653086342804E-2</v>
      </c>
      <c r="IA1">
        <v>0.2705474135530212</v>
      </c>
      <c r="IB1">
        <v>3.6568991272079694E-2</v>
      </c>
      <c r="IC1">
        <v>0.22692942965168325</v>
      </c>
      <c r="ID1">
        <v>3.1950832680314879E-2</v>
      </c>
      <c r="IE1">
        <v>0.33042588877936413</v>
      </c>
      <c r="IF1">
        <v>4.4863187942134716E-2</v>
      </c>
      <c r="IG1">
        <v>0.3162869229815195</v>
      </c>
      <c r="IH1">
        <v>4.405709815697207E-2</v>
      </c>
      <c r="II1">
        <v>7.6975477489512625E-2</v>
      </c>
      <c r="IJ1">
        <v>9.8129309089937059E-3</v>
      </c>
      <c r="IK1">
        <v>0.32445994674762352</v>
      </c>
      <c r="IL1">
        <v>4.3144176268024387E-2</v>
      </c>
      <c r="IM1">
        <v>5.1693461657568024E-2</v>
      </c>
      <c r="IN1">
        <v>4.8101467015977169E-3</v>
      </c>
      <c r="IO1">
        <v>0.30606839546598841</v>
      </c>
      <c r="IP1">
        <v>4.0751836542643631E-2</v>
      </c>
      <c r="IQ1">
        <v>0.25679645845324583</v>
      </c>
      <c r="IR1">
        <v>3.4240544203864062E-2</v>
      </c>
      <c r="IS1">
        <v>0.33381090205057579</v>
      </c>
      <c r="IT1">
        <v>4.4452516992394074E-2</v>
      </c>
      <c r="IU1">
        <v>0.1320329707941752</v>
      </c>
      <c r="IV1">
        <v>1.4421308116488705E-2</v>
      </c>
    </row>
    <row r="2" spans="1:256" x14ac:dyDescent="0.55000000000000004">
      <c r="A2" s="4" t="s">
        <v>183</v>
      </c>
      <c r="B2" s="5" t="s">
        <v>184</v>
      </c>
      <c r="C2">
        <v>3.5400000000000001E-2</v>
      </c>
      <c r="D2">
        <v>4.8999999999999998E-3</v>
      </c>
      <c r="E2">
        <v>0.10367141545846535</v>
      </c>
      <c r="F2">
        <v>1.5639256072837657E-2</v>
      </c>
      <c r="G2">
        <v>0.34437166953248399</v>
      </c>
      <c r="H2">
        <v>4.7655352255356956E-2</v>
      </c>
      <c r="I2">
        <v>0.63756620118307084</v>
      </c>
      <c r="J2">
        <v>8.0680694845829404E-2</v>
      </c>
      <c r="K2">
        <v>0.99470344331824867</v>
      </c>
      <c r="L2">
        <v>0.11474709840913433</v>
      </c>
      <c r="M2">
        <v>1.4297286003175025</v>
      </c>
      <c r="N2">
        <v>0.14988738040338798</v>
      </c>
      <c r="O2">
        <v>1.9596281634957455</v>
      </c>
      <c r="P2">
        <v>0.18613539279422686</v>
      </c>
      <c r="Q2">
        <v>4.0923827633655208E-2</v>
      </c>
      <c r="R2">
        <v>6.3375577521584958E-3</v>
      </c>
      <c r="S2">
        <v>4.0923827633655208E-2</v>
      </c>
      <c r="T2">
        <v>6.3265561684606965E-3</v>
      </c>
      <c r="U2">
        <v>4.0923827633655208E-2</v>
      </c>
      <c r="V2">
        <v>6.3485593358562952E-3</v>
      </c>
      <c r="W2">
        <v>0.34373762023093501</v>
      </c>
      <c r="X2">
        <v>4.763736473310054E-2</v>
      </c>
      <c r="Y2">
        <v>2.003553186357439</v>
      </c>
      <c r="Z2">
        <v>0.22</v>
      </c>
      <c r="AA2">
        <v>0.31874746860700248</v>
      </c>
      <c r="AB2">
        <v>4.2910608800915559E-2</v>
      </c>
      <c r="AC2">
        <v>3.9615304166009328E-2</v>
      </c>
      <c r="AD2">
        <v>4.9599207370968346E-3</v>
      </c>
      <c r="AE2">
        <v>0.82946996753543267</v>
      </c>
      <c r="AF2">
        <v>9.8608461015932361E-2</v>
      </c>
      <c r="AG2">
        <v>0.88585405959507935</v>
      </c>
      <c r="AH2">
        <v>0.10148787637927065</v>
      </c>
      <c r="AI2">
        <v>0.259795211228534</v>
      </c>
      <c r="AJ2">
        <v>3.434239558744448E-2</v>
      </c>
      <c r="AK2">
        <v>0.1708476187337776</v>
      </c>
      <c r="AL2">
        <v>2.1495084715170358E-2</v>
      </c>
      <c r="AM2">
        <v>0.33174508853528051</v>
      </c>
      <c r="AN2">
        <v>4.2655078620522799E-2</v>
      </c>
      <c r="AO2">
        <v>0.13069745405114064</v>
      </c>
      <c r="AP2">
        <v>1.7084967055668806E-2</v>
      </c>
      <c r="AQ2">
        <v>9.3325660395789989E-2</v>
      </c>
      <c r="AR2">
        <v>1.2236714616880431E-2</v>
      </c>
      <c r="AS2">
        <v>3.7244273573670293E-2</v>
      </c>
      <c r="AT2">
        <v>4.9232144138325485E-3</v>
      </c>
      <c r="AU2">
        <v>1.0737332231394665</v>
      </c>
      <c r="AV2">
        <v>9.108322884804082E-2</v>
      </c>
      <c r="AW2">
        <v>4.3980318841394535E-2</v>
      </c>
      <c r="AX2">
        <v>6.0326537995848296E-3</v>
      </c>
      <c r="AY2">
        <v>5.9014385477090543E-2</v>
      </c>
      <c r="AZ2">
        <v>5.5485842173035394E-3</v>
      </c>
      <c r="BA2">
        <v>0.20706045272595</v>
      </c>
      <c r="BB2">
        <v>2.6188596040525945E-2</v>
      </c>
      <c r="BC2">
        <v>0.19817513225116129</v>
      </c>
      <c r="BD2">
        <v>2.5915704469669201E-2</v>
      </c>
      <c r="BE2">
        <v>5.9541062983560773E-2</v>
      </c>
      <c r="BF2">
        <v>4.98061969491982E-3</v>
      </c>
      <c r="BG2">
        <v>0.55877233111968372</v>
      </c>
      <c r="BH2">
        <v>7.0839614505542742E-2</v>
      </c>
      <c r="BI2">
        <v>6.5953455696057442E-2</v>
      </c>
      <c r="BJ2">
        <v>8.632502037263028E-3</v>
      </c>
      <c r="BK2">
        <v>0.47379409838391512</v>
      </c>
      <c r="BL2">
        <v>6.026937558631576E-2</v>
      </c>
      <c r="BM2">
        <v>0.75581728761150679</v>
      </c>
      <c r="BN2">
        <v>9.0325955904492397E-2</v>
      </c>
      <c r="BO2">
        <v>9.8040976288599355E-2</v>
      </c>
      <c r="BP2">
        <v>1.1594982045715574E-2</v>
      </c>
      <c r="BQ2">
        <v>0.35102928927801635</v>
      </c>
      <c r="BR2">
        <v>4.7174560289277953E-2</v>
      </c>
      <c r="BS2">
        <v>0.58953635568132245</v>
      </c>
      <c r="BT2">
        <v>7.3921808697031771E-2</v>
      </c>
      <c r="BU2">
        <v>0.69135865027934218</v>
      </c>
      <c r="BV2">
        <v>8.5939839397614751E-2</v>
      </c>
      <c r="BW2">
        <v>0.94573632285685338</v>
      </c>
      <c r="BX2">
        <v>0.1062457692657077</v>
      </c>
      <c r="BY2">
        <v>4.7008199371320454E-2</v>
      </c>
      <c r="BZ2">
        <v>6.1183557313590981E-3</v>
      </c>
      <c r="CA2">
        <v>0.3018498512729893</v>
      </c>
      <c r="CB2">
        <v>4.0040572338501029E-2</v>
      </c>
      <c r="CC2">
        <v>9.1280182767825763E-2</v>
      </c>
      <c r="CD2">
        <v>1.2148830049875815E-2</v>
      </c>
      <c r="CE2">
        <v>4.5024669563083639E-2</v>
      </c>
      <c r="CF2">
        <v>4.442250340120581E-3</v>
      </c>
      <c r="CG2">
        <v>5.2953413138464238E-2</v>
      </c>
      <c r="CH2">
        <v>7.3364812949253348E-3</v>
      </c>
      <c r="CI2">
        <v>0.68184632061193018</v>
      </c>
      <c r="CJ2">
        <v>8.3941257967546201E-2</v>
      </c>
      <c r="CK2">
        <v>0.29890447961880057</v>
      </c>
      <c r="CL2">
        <v>3.9839872103263951E-2</v>
      </c>
      <c r="CM2">
        <v>0.28348608872970965</v>
      </c>
      <c r="CN2">
        <v>3.8128981791159013E-2</v>
      </c>
      <c r="CO2">
        <v>0.33515710672091376</v>
      </c>
      <c r="CP2">
        <v>4.4668134175362632E-2</v>
      </c>
      <c r="CQ2">
        <v>6.5424311882612468E-2</v>
      </c>
      <c r="CR2">
        <v>7.9895726449456372E-3</v>
      </c>
      <c r="CS2">
        <v>0.70259047942026087</v>
      </c>
      <c r="CT2">
        <v>8.8837044570000426E-2</v>
      </c>
      <c r="CU2">
        <v>0.26124874937675507</v>
      </c>
      <c r="CV2">
        <v>3.6266480768892453E-2</v>
      </c>
      <c r="CW2">
        <v>0.12066164566193384</v>
      </c>
      <c r="CX2">
        <v>1.6353238566637677E-2</v>
      </c>
      <c r="CY2">
        <v>3.8207084800637225E-2</v>
      </c>
      <c r="CZ2">
        <v>4.8445636141857531E-3</v>
      </c>
      <c r="DA2">
        <v>0.30339128866449888</v>
      </c>
      <c r="DB2">
        <v>3.8378537214712481E-2</v>
      </c>
      <c r="DC2">
        <v>0.3195569881053239</v>
      </c>
      <c r="DD2">
        <v>4.3881919729310263E-2</v>
      </c>
      <c r="DE2">
        <v>0.32877489986115244</v>
      </c>
      <c r="DF2">
        <v>4.4840230557626252E-2</v>
      </c>
      <c r="DG2">
        <v>0.3413766808186236</v>
      </c>
      <c r="DH2">
        <v>4.5596605052780043E-2</v>
      </c>
      <c r="DI2">
        <v>0.30829321694504846</v>
      </c>
      <c r="DJ2">
        <v>4.206903613347901E-2</v>
      </c>
      <c r="DK2">
        <v>0.33736627394140278</v>
      </c>
      <c r="DL2">
        <v>4.4277938492890717E-2</v>
      </c>
      <c r="DM2">
        <v>0.12515167555945259</v>
      </c>
      <c r="DN2">
        <v>1.7211881485146775E-2</v>
      </c>
      <c r="DO2">
        <v>0.1693428455717875</v>
      </c>
      <c r="DP2">
        <v>2.3584316596846618E-2</v>
      </c>
      <c r="DQ2">
        <v>0.80782996179267164</v>
      </c>
      <c r="DR2">
        <v>9.6137358521482946E-2</v>
      </c>
      <c r="DS2">
        <v>0.29462317998779164</v>
      </c>
      <c r="DT2">
        <v>3.9518611415984284E-2</v>
      </c>
      <c r="DU2">
        <v>0.24502318925690628</v>
      </c>
      <c r="DV2">
        <v>3.2917649197151316E-2</v>
      </c>
      <c r="DW2">
        <v>0.10458016316062178</v>
      </c>
      <c r="DX2">
        <v>1.4450735844803293E-2</v>
      </c>
      <c r="DY2">
        <v>0.27691292534589651</v>
      </c>
      <c r="DZ2">
        <v>3.6900047436874764E-2</v>
      </c>
      <c r="EA2">
        <v>0.29101419611595425</v>
      </c>
      <c r="EB2">
        <v>3.6038358354422088E-2</v>
      </c>
      <c r="EC2">
        <v>9.6034934513171702E-2</v>
      </c>
      <c r="ED2">
        <v>1.1534610315758252E-2</v>
      </c>
      <c r="EE2">
        <v>0.10548949647010715</v>
      </c>
      <c r="EF2">
        <v>1.3941847157956475E-2</v>
      </c>
      <c r="EG2">
        <v>0.21031455160299412</v>
      </c>
      <c r="EH2">
        <v>2.9332908831083936E-2</v>
      </c>
      <c r="EI2">
        <v>0.21763362522397359</v>
      </c>
      <c r="EJ2">
        <v>3.0082634621381051E-2</v>
      </c>
      <c r="EK2">
        <v>4.8842106678379175E-2</v>
      </c>
      <c r="EL2">
        <v>6.0660709820204604E-3</v>
      </c>
      <c r="EM2">
        <v>0.31442020805081394</v>
      </c>
      <c r="EN2">
        <v>4.344970465752386E-2</v>
      </c>
      <c r="EO2">
        <v>0.13437095557527612</v>
      </c>
      <c r="EP2">
        <v>1.7346532013358517E-2</v>
      </c>
      <c r="EQ2">
        <v>4.2208201850585825E-2</v>
      </c>
      <c r="ER2">
        <v>5.1179585330165603E-3</v>
      </c>
      <c r="ES2">
        <v>5.5961663176575735E-2</v>
      </c>
      <c r="ET2">
        <v>7.4511804333449311E-3</v>
      </c>
      <c r="EU2">
        <v>0.31004993124341534</v>
      </c>
      <c r="EV2">
        <v>4.2332444005226309E-2</v>
      </c>
      <c r="EW2">
        <v>0.75420440123079058</v>
      </c>
      <c r="EX2">
        <v>9.1998965979395789E-2</v>
      </c>
      <c r="EY2">
        <v>5.1015339877034785E-2</v>
      </c>
      <c r="EZ2">
        <v>6.3540463274990057E-3</v>
      </c>
      <c r="FA2">
        <v>0.85303085110877652</v>
      </c>
      <c r="FB2">
        <v>0.10289613874869562</v>
      </c>
      <c r="FC2">
        <v>0.57792564274061919</v>
      </c>
      <c r="FD2">
        <v>7.2089694883756286E-2</v>
      </c>
      <c r="FE2">
        <v>0.32535835430754029</v>
      </c>
      <c r="FF2">
        <v>4.4525093447168804E-2</v>
      </c>
      <c r="FG2">
        <v>0.15537888747234629</v>
      </c>
      <c r="FH2">
        <v>2.1593667517477568E-2</v>
      </c>
      <c r="FI2">
        <v>0.58620205706460182</v>
      </c>
      <c r="FJ2">
        <v>5.2309538083138582E-2</v>
      </c>
      <c r="FK2">
        <v>0.19086983721614204</v>
      </c>
      <c r="FL2">
        <v>2.6073258943835269E-2</v>
      </c>
      <c r="FM2">
        <v>0.35080764821472188</v>
      </c>
      <c r="FN2">
        <v>4.5721399091454833E-2</v>
      </c>
      <c r="FO2">
        <v>0.10667084935714176</v>
      </c>
      <c r="FP2">
        <v>1.4357712402176773E-2</v>
      </c>
      <c r="FQ2">
        <v>0.33794596952521366</v>
      </c>
      <c r="FR2">
        <v>4.5874623046256696E-2</v>
      </c>
      <c r="FS2">
        <v>0.12432550548388492</v>
      </c>
      <c r="FT2">
        <v>1.6354297924762836E-2</v>
      </c>
      <c r="FU2">
        <v>3.9071011213717088E-2</v>
      </c>
      <c r="FV2">
        <v>4.7394234164880866E-3</v>
      </c>
      <c r="FW2">
        <v>0.29385890863778169</v>
      </c>
      <c r="FX2">
        <v>3.9656923074849582E-2</v>
      </c>
      <c r="FY2">
        <v>3.4162841903850612E-2</v>
      </c>
      <c r="FZ2">
        <v>4.9166272854443858E-3</v>
      </c>
      <c r="GA2">
        <v>5.8880301360068957E-2</v>
      </c>
      <c r="GB2">
        <v>6.1351529117606727E-3</v>
      </c>
      <c r="GC2">
        <v>5.9198855207334602E-2</v>
      </c>
      <c r="GD2">
        <v>7.3299196228634482E-3</v>
      </c>
      <c r="GE2">
        <v>0.3251764399844006</v>
      </c>
      <c r="GF2">
        <v>4.2970005286877916E-2</v>
      </c>
      <c r="GG2">
        <v>0.6039009435624757</v>
      </c>
      <c r="GH2">
        <v>7.298117098026588E-2</v>
      </c>
      <c r="GI2">
        <v>0.73823317884560369</v>
      </c>
      <c r="GJ2">
        <v>8.568291228713891E-2</v>
      </c>
      <c r="GK2">
        <v>0.15136978800470263</v>
      </c>
      <c r="GL2">
        <v>1.7979099739967273E-2</v>
      </c>
      <c r="GM2">
        <v>0.28562015245526412</v>
      </c>
      <c r="GN2">
        <v>3.9957995782298479E-2</v>
      </c>
      <c r="GO2">
        <v>0.32771885352303087</v>
      </c>
      <c r="GP2">
        <v>4.4308974406107753E-2</v>
      </c>
      <c r="GQ2">
        <v>0.15771617722273981</v>
      </c>
      <c r="GR2">
        <v>2.0862628696253761E-2</v>
      </c>
      <c r="GS2">
        <v>0.11626154148231482</v>
      </c>
      <c r="GT2">
        <v>1.5464124220259209E-2</v>
      </c>
      <c r="GU2">
        <v>1.5657402126064237</v>
      </c>
      <c r="GV2">
        <v>0.15228285561583393</v>
      </c>
      <c r="GW2">
        <v>8.9569678350261639E-2</v>
      </c>
      <c r="GX2">
        <v>1.099076702546768E-2</v>
      </c>
      <c r="GY2">
        <v>5.714399672962768E-2</v>
      </c>
      <c r="GZ2">
        <v>8.0517897340780936E-3</v>
      </c>
      <c r="HA2">
        <v>4.8633978207199786E-2</v>
      </c>
      <c r="HB2">
        <v>6.1335809378182263E-3</v>
      </c>
      <c r="HC2">
        <v>1.7590864232875196</v>
      </c>
      <c r="HD2">
        <v>0.16817553066243654</v>
      </c>
      <c r="HE2">
        <v>1.7230714827467668</v>
      </c>
      <c r="HF2">
        <v>0.16723571308573584</v>
      </c>
      <c r="HG2">
        <v>0.30059424995609479</v>
      </c>
      <c r="HH2">
        <v>4.1252662872874414E-2</v>
      </c>
      <c r="HI2">
        <v>0.33028288632177411</v>
      </c>
      <c r="HJ2">
        <v>4.578979142679284E-2</v>
      </c>
      <c r="HK2">
        <v>4.8608167192691627E-2</v>
      </c>
      <c r="HL2">
        <v>6.522892752170991E-3</v>
      </c>
      <c r="HM2">
        <v>0.33195500727648075</v>
      </c>
      <c r="HN2">
        <v>4.3803801309265894E-2</v>
      </c>
      <c r="HO2">
        <v>0.1925152609611443</v>
      </c>
      <c r="HP2">
        <v>1.8566334573978698E-2</v>
      </c>
      <c r="HQ2">
        <v>0.16860691171521805</v>
      </c>
      <c r="HR2">
        <v>1.4764971993864617E-2</v>
      </c>
      <c r="HS2">
        <v>5.2380385519195397E-2</v>
      </c>
      <c r="HT2">
        <v>5.0204840844069558E-3</v>
      </c>
      <c r="HU2">
        <v>0.23921483309427846</v>
      </c>
      <c r="HV2">
        <v>3.2911391302255379E-2</v>
      </c>
      <c r="HW2">
        <v>0.69740751445479721</v>
      </c>
      <c r="HX2">
        <v>8.4154074176580412E-2</v>
      </c>
      <c r="HY2">
        <v>0.20783685408223085</v>
      </c>
      <c r="HZ2">
        <v>2.7663287329788119E-2</v>
      </c>
      <c r="IA2">
        <v>0.27014762848803209</v>
      </c>
      <c r="IB2">
        <v>3.6694032862302356E-2</v>
      </c>
      <c r="IC2">
        <v>0.22660358480069964</v>
      </c>
      <c r="ID2">
        <v>3.204300064968197E-2</v>
      </c>
      <c r="IE2">
        <v>0.32990981888506665</v>
      </c>
      <c r="IF2">
        <v>4.4977838008353865E-2</v>
      </c>
      <c r="IG2">
        <v>0.31593030316090315</v>
      </c>
      <c r="IH2">
        <v>4.4160616420312201E-2</v>
      </c>
      <c r="II2">
        <v>7.6871032129351535E-2</v>
      </c>
      <c r="IJ2">
        <v>9.8363925380591782E-3</v>
      </c>
      <c r="IK2">
        <v>0.32421387971388543</v>
      </c>
      <c r="IL2">
        <v>4.3224227831404123E-2</v>
      </c>
      <c r="IM2">
        <v>5.151545208477961E-2</v>
      </c>
      <c r="IN2">
        <v>4.8285733132506165E-3</v>
      </c>
      <c r="IO2">
        <v>0.30558317479401237</v>
      </c>
      <c r="IP2">
        <v>4.0845915421580357E-2</v>
      </c>
      <c r="IQ2">
        <v>0.25660557105879744</v>
      </c>
      <c r="IR2">
        <v>3.4313943360104029E-2</v>
      </c>
      <c r="IS2">
        <v>0.33335632535097404</v>
      </c>
      <c r="IT2">
        <v>4.4547817071282185E-2</v>
      </c>
      <c r="IU2">
        <v>0.13189770954985217</v>
      </c>
      <c r="IV2">
        <v>1.4459941828437966E-2</v>
      </c>
    </row>
    <row r="3" spans="1:256" x14ac:dyDescent="0.55000000000000004">
      <c r="A3" s="4" t="s">
        <v>185</v>
      </c>
      <c r="B3" s="6">
        <v>1</v>
      </c>
      <c r="C3">
        <v>0.81289999999999996</v>
      </c>
      <c r="D3">
        <v>9.8299999999999998E-2</v>
      </c>
      <c r="E3">
        <v>0.10365002700624161</v>
      </c>
      <c r="F3">
        <v>1.564459784024172E-2</v>
      </c>
      <c r="G3">
        <v>0.34429353489585213</v>
      </c>
      <c r="H3">
        <v>4.7671882535536066E-2</v>
      </c>
      <c r="I3">
        <v>0.63740762596018019</v>
      </c>
      <c r="J3">
        <v>8.0709113463585863E-2</v>
      </c>
      <c r="K3">
        <v>0.99443310578274635</v>
      </c>
      <c r="L3">
        <v>0.11478813818427468</v>
      </c>
      <c r="M3">
        <v>1.4293053534000242</v>
      </c>
      <c r="N3">
        <v>0.1499418085352543</v>
      </c>
      <c r="O3">
        <v>1.9589982412240781</v>
      </c>
      <c r="P3">
        <v>0.18620401230072209</v>
      </c>
      <c r="Q3">
        <v>8.3522414935499611E-2</v>
      </c>
      <c r="R3">
        <v>1.2715280142579166E-2</v>
      </c>
      <c r="S3">
        <v>8.3522414935499611E-2</v>
      </c>
      <c r="T3">
        <v>1.2693137528839467E-2</v>
      </c>
      <c r="U3">
        <v>8.3522414935499611E-2</v>
      </c>
      <c r="V3">
        <v>1.2737422756318865E-2</v>
      </c>
      <c r="W3">
        <v>0.63627939019052127</v>
      </c>
      <c r="X3">
        <v>8.0649770958644673E-2</v>
      </c>
      <c r="AA3">
        <v>0.31758214613999769</v>
      </c>
      <c r="AB3">
        <v>4.3029251128801141E-2</v>
      </c>
      <c r="AC3">
        <v>3.9095647850098912E-2</v>
      </c>
      <c r="AD3">
        <v>4.993697236672567E-3</v>
      </c>
      <c r="AE3">
        <v>0.82742668616864667</v>
      </c>
      <c r="AF3">
        <v>9.8782282470265645E-2</v>
      </c>
      <c r="AG3">
        <v>0.88085453986695439</v>
      </c>
      <c r="AH3">
        <v>0.10181924852255952</v>
      </c>
      <c r="AI3">
        <v>0.25900637912767638</v>
      </c>
      <c r="AJ3">
        <v>3.4422611546504819E-2</v>
      </c>
      <c r="AK3">
        <v>0.16968243404310082</v>
      </c>
      <c r="AL3">
        <v>2.1604998472915572E-2</v>
      </c>
      <c r="AM3">
        <v>0.32998925433907533</v>
      </c>
      <c r="AN3">
        <v>4.2742509960592333E-2</v>
      </c>
      <c r="AO3">
        <v>0.13030289896343522</v>
      </c>
      <c r="AP3">
        <v>1.7132810126179274E-2</v>
      </c>
      <c r="AQ3">
        <v>9.3038930814573206E-2</v>
      </c>
      <c r="AR3">
        <v>1.2257408053965966E-2</v>
      </c>
      <c r="AS3">
        <v>3.7029252357402793E-2</v>
      </c>
      <c r="AT3">
        <v>4.9363007602426946E-3</v>
      </c>
      <c r="AU3">
        <v>1.069809297594589</v>
      </c>
      <c r="AV3">
        <v>9.1299276142672678E-2</v>
      </c>
      <c r="AW3">
        <v>4.3711521081472603E-2</v>
      </c>
      <c r="AX3">
        <v>6.051059423174499E-3</v>
      </c>
      <c r="AY3">
        <v>5.8297776913324058E-2</v>
      </c>
      <c r="AZ3">
        <v>5.5759782332471053E-3</v>
      </c>
      <c r="BA3">
        <v>0.20652268739328508</v>
      </c>
      <c r="BB3">
        <v>2.6238513875596687E-2</v>
      </c>
      <c r="BC3">
        <v>0.1971171373357882</v>
      </c>
      <c r="BD3">
        <v>2.603718199043973E-2</v>
      </c>
      <c r="BE3">
        <v>5.8734767484106214E-2</v>
      </c>
      <c r="BF3">
        <v>5.0260687958234296E-3</v>
      </c>
      <c r="BG3">
        <v>0.55712343755055282</v>
      </c>
      <c r="BH3">
        <v>7.0974647497210608E-2</v>
      </c>
      <c r="BI3">
        <v>6.5774174387219775E-2</v>
      </c>
      <c r="BJ3">
        <v>8.6508112996625287E-3</v>
      </c>
      <c r="BK3">
        <v>0.47280813566459123</v>
      </c>
      <c r="BL3">
        <v>6.0364799815868703E-2</v>
      </c>
      <c r="BM3">
        <v>0.75241243849519102</v>
      </c>
      <c r="BN3">
        <v>9.0566043000278318E-2</v>
      </c>
      <c r="BO3">
        <v>9.723460116038099E-2</v>
      </c>
      <c r="BP3">
        <v>1.1648521116751583E-2</v>
      </c>
      <c r="BQ3">
        <v>0.34979265668818138</v>
      </c>
      <c r="BR3">
        <v>4.7272936279218081E-2</v>
      </c>
      <c r="BS3">
        <v>0.58794130276530043</v>
      </c>
      <c r="BT3">
        <v>7.4046814609612183E-2</v>
      </c>
      <c r="BU3">
        <v>0.68888545095496245</v>
      </c>
      <c r="BV3">
        <v>8.6131367353803834E-2</v>
      </c>
      <c r="BW3">
        <v>0.94240356975071748</v>
      </c>
      <c r="BX3">
        <v>0.10644069074439579</v>
      </c>
      <c r="BY3">
        <v>4.6846928123741471E-2</v>
      </c>
      <c r="BZ3">
        <v>6.12870272097549E-3</v>
      </c>
      <c r="CA3">
        <v>0.30107893410208814</v>
      </c>
      <c r="CB3">
        <v>4.0119759486224517E-2</v>
      </c>
      <c r="CC3">
        <v>9.10112600922518E-2</v>
      </c>
      <c r="CD3">
        <v>1.2176337223053044E-2</v>
      </c>
      <c r="CE3">
        <v>4.4540921450753466E-2</v>
      </c>
      <c r="CF3">
        <v>4.4660706745543724E-3</v>
      </c>
      <c r="CG3">
        <v>5.2774092785037655E-2</v>
      </c>
      <c r="CH3">
        <v>7.3570264563056287E-3</v>
      </c>
      <c r="CI3">
        <v>0.68048383526679501</v>
      </c>
      <c r="CJ3">
        <v>8.4077171710304766E-2</v>
      </c>
      <c r="CK3">
        <v>0.29815146664390485</v>
      </c>
      <c r="CL3">
        <v>3.9918661568366237E-2</v>
      </c>
      <c r="CM3">
        <v>0.28266157141160442</v>
      </c>
      <c r="CN3">
        <v>3.8201660579680947E-2</v>
      </c>
      <c r="CO3">
        <v>0.33402794272209047</v>
      </c>
      <c r="CP3">
        <v>4.4762881695414904E-2</v>
      </c>
      <c r="CQ3">
        <v>6.494023537612556E-2</v>
      </c>
      <c r="CR3">
        <v>8.0400290366036166E-3</v>
      </c>
      <c r="CS3">
        <v>0.69753752716683781</v>
      </c>
      <c r="CT3">
        <v>8.9139788964714375E-2</v>
      </c>
      <c r="CU3">
        <v>0.26028071163355671</v>
      </c>
      <c r="CV3">
        <v>3.6360273891502717E-2</v>
      </c>
      <c r="CW3">
        <v>0.12032108445202534</v>
      </c>
      <c r="CX3">
        <v>1.6383237520130149E-2</v>
      </c>
      <c r="CY3">
        <v>3.7848681369992032E-2</v>
      </c>
      <c r="CZ3">
        <v>4.869681742585453E-3</v>
      </c>
      <c r="DA3">
        <v>0.30181441968345474</v>
      </c>
      <c r="DB3">
        <v>3.8479177762255269E-2</v>
      </c>
      <c r="DC3">
        <v>0.31842771521822699</v>
      </c>
      <c r="DD3">
        <v>4.3984423089786284E-2</v>
      </c>
      <c r="DE3">
        <v>0.32752058250415889</v>
      </c>
      <c r="DF3">
        <v>4.4919278656663376E-2</v>
      </c>
      <c r="DG3">
        <v>0.33897465496782886</v>
      </c>
      <c r="DH3">
        <v>4.5820064113373568E-2</v>
      </c>
      <c r="DI3">
        <v>0.30711033604440047</v>
      </c>
      <c r="DJ3">
        <v>4.2164297366074098E-2</v>
      </c>
      <c r="DK3">
        <v>0.33627283618251219</v>
      </c>
      <c r="DL3">
        <v>4.43781968747268E-2</v>
      </c>
      <c r="DM3">
        <v>0.12477465196445346</v>
      </c>
      <c r="DN3">
        <v>1.7274793367145415E-2</v>
      </c>
      <c r="DO3">
        <v>0.16893040449665325</v>
      </c>
      <c r="DP3">
        <v>2.3631800525135714E-2</v>
      </c>
      <c r="DQ3">
        <v>0.8050523853365118</v>
      </c>
      <c r="DR3">
        <v>9.6327513883892407E-2</v>
      </c>
      <c r="DS3">
        <v>0.29394195537749396</v>
      </c>
      <c r="DT3">
        <v>3.9585433947370255E-2</v>
      </c>
      <c r="DU3">
        <v>0.24434197315328887</v>
      </c>
      <c r="DV3">
        <v>3.2983930698385067E-2</v>
      </c>
      <c r="DW3">
        <v>0.10431122249405146</v>
      </c>
      <c r="DX3">
        <v>1.4479314154176599E-2</v>
      </c>
      <c r="DY3">
        <v>0.27619497742743915</v>
      </c>
      <c r="DZ3">
        <v>3.7012574313072394E-2</v>
      </c>
      <c r="EA3">
        <v>0.28875585221202432</v>
      </c>
      <c r="EB3">
        <v>3.6229029442982889E-2</v>
      </c>
      <c r="EC3">
        <v>9.578402929510263E-2</v>
      </c>
      <c r="ED3">
        <v>1.1554116033380689E-2</v>
      </c>
      <c r="EE3">
        <v>0.10525643449904666</v>
      </c>
      <c r="EF3">
        <v>1.3965421258047003E-2</v>
      </c>
      <c r="EG3">
        <v>0.20979420491411258</v>
      </c>
      <c r="EH3">
        <v>2.9407700613306359E-2</v>
      </c>
      <c r="EI3">
        <v>0.21718540909055883</v>
      </c>
      <c r="EJ3">
        <v>3.0129183194080655E-2</v>
      </c>
      <c r="EK3">
        <v>4.8232878263694656E-2</v>
      </c>
      <c r="EL3">
        <v>6.1033161520878832E-3</v>
      </c>
      <c r="EM3">
        <v>0.31314792822761955</v>
      </c>
      <c r="EN3">
        <v>4.3534089614296591E-2</v>
      </c>
      <c r="EO3">
        <v>0.13406625159503749</v>
      </c>
      <c r="EP3">
        <v>1.7372752902627315E-2</v>
      </c>
      <c r="EQ3">
        <v>4.2046932880120229E-2</v>
      </c>
      <c r="ER3">
        <v>5.1280818076246161E-3</v>
      </c>
      <c r="ES3">
        <v>5.562111804538207E-2</v>
      </c>
      <c r="ET3">
        <v>7.4800214077272295E-3</v>
      </c>
      <c r="EU3">
        <v>0.30927908746060201</v>
      </c>
      <c r="EV3">
        <v>4.2407061387766183E-2</v>
      </c>
      <c r="EW3">
        <v>0.75190975494332701</v>
      </c>
      <c r="EX3">
        <v>9.2223733479350076E-2</v>
      </c>
      <c r="EY3">
        <v>5.0495716361292832E-2</v>
      </c>
      <c r="EZ3">
        <v>6.384513961455447E-3</v>
      </c>
      <c r="FA3">
        <v>0.84890863858689958</v>
      </c>
      <c r="FB3">
        <v>0.10323209058468541</v>
      </c>
      <c r="FC3">
        <v>0.57609733558766507</v>
      </c>
      <c r="FD3">
        <v>7.2252929064335322E-2</v>
      </c>
      <c r="FE3">
        <v>0.3244264446204827</v>
      </c>
      <c r="FF3">
        <v>4.4595596061373227E-2</v>
      </c>
      <c r="FG3">
        <v>0.15491266676481907</v>
      </c>
      <c r="FH3">
        <v>2.1646419996126914E-2</v>
      </c>
      <c r="FI3">
        <v>0.57964548376292635</v>
      </c>
      <c r="FJ3">
        <v>5.2484083332757191E-2</v>
      </c>
      <c r="FK3">
        <v>0.19036799757334993</v>
      </c>
      <c r="FL3">
        <v>2.6114543222860137E-2</v>
      </c>
      <c r="FM3">
        <v>0.34890820074260021</v>
      </c>
      <c r="FN3">
        <v>4.5846197550238971E-2</v>
      </c>
      <c r="FO3">
        <v>0.10636604789366155</v>
      </c>
      <c r="FP3">
        <v>1.4390220163962649E-2</v>
      </c>
      <c r="FQ3">
        <v>0.33658316205790012</v>
      </c>
      <c r="FR3">
        <v>4.6029286386668075E-2</v>
      </c>
      <c r="FS3">
        <v>0.12403863370779035</v>
      </c>
      <c r="FT3">
        <v>1.63848824339595E-2</v>
      </c>
      <c r="FU3">
        <v>3.8766358318429173E-2</v>
      </c>
      <c r="FV3">
        <v>4.7616433594287431E-3</v>
      </c>
      <c r="FW3">
        <v>0.29312361701663309</v>
      </c>
      <c r="FX3">
        <v>3.9745285384890673E-2</v>
      </c>
      <c r="FY3">
        <v>3.4019487863643304E-2</v>
      </c>
      <c r="FZ3">
        <v>4.9259998107689393E-3</v>
      </c>
      <c r="GA3">
        <v>5.8611487546543134E-2</v>
      </c>
      <c r="GB3">
        <v>6.1549656706540749E-3</v>
      </c>
      <c r="GC3">
        <v>5.900169527702312E-2</v>
      </c>
      <c r="GD3">
        <v>7.3467795550740322E-3</v>
      </c>
      <c r="GE3">
        <v>0.32431575450193229</v>
      </c>
      <c r="GF3">
        <v>4.3065754548941265E-2</v>
      </c>
      <c r="GG3">
        <v>0.60081868717022879</v>
      </c>
      <c r="GH3">
        <v>7.3196017865387014E-2</v>
      </c>
      <c r="GI3">
        <v>0.73296375983999684</v>
      </c>
      <c r="GJ3">
        <v>8.6124102968761662E-2</v>
      </c>
      <c r="GK3">
        <v>0.15086790318415136</v>
      </c>
      <c r="GL3">
        <v>1.8023670405140333E-2</v>
      </c>
      <c r="GM3">
        <v>0.28434782157410232</v>
      </c>
      <c r="GN3">
        <v>4.0047049679607122E-2</v>
      </c>
      <c r="GO3">
        <v>0.32624922117037702</v>
      </c>
      <c r="GP3">
        <v>4.4426743843558186E-2</v>
      </c>
      <c r="GQ3">
        <v>0.15739343138535961</v>
      </c>
      <c r="GR3">
        <v>2.0897903587721929E-2</v>
      </c>
      <c r="GS3">
        <v>0.11592088466154293</v>
      </c>
      <c r="GT3">
        <v>1.5500244070975012E-2</v>
      </c>
      <c r="GU3">
        <v>1.5616539046771232</v>
      </c>
      <c r="GV3">
        <v>0.1526113278818752</v>
      </c>
      <c r="GW3">
        <v>8.906769288902841E-2</v>
      </c>
      <c r="GX3">
        <v>1.1041898793069061E-2</v>
      </c>
      <c r="GY3">
        <v>5.6928721495402415E-2</v>
      </c>
      <c r="GZ3">
        <v>8.0809404079951654E-3</v>
      </c>
      <c r="HA3">
        <v>4.8186086171716283E-2</v>
      </c>
      <c r="HB3">
        <v>6.1525147834349094E-3</v>
      </c>
      <c r="HC3">
        <v>1.7515076417384599</v>
      </c>
      <c r="HD3">
        <v>0.16855638441039181</v>
      </c>
      <c r="HE3">
        <v>1.7181425786474191</v>
      </c>
      <c r="HF3">
        <v>0.16765030306269549</v>
      </c>
      <c r="HG3">
        <v>0.2996084263621509</v>
      </c>
      <c r="HH3">
        <v>4.1338686876768609E-2</v>
      </c>
      <c r="HI3">
        <v>0.32886710218929682</v>
      </c>
      <c r="HJ3">
        <v>4.5896757963019369E-2</v>
      </c>
      <c r="HK3">
        <v>4.8446866395376903E-2</v>
      </c>
      <c r="HL3">
        <v>6.5357942041620928E-3</v>
      </c>
      <c r="HM3">
        <v>0.33043169799565464</v>
      </c>
      <c r="HN3">
        <v>4.3918664087898115E-2</v>
      </c>
      <c r="HO3">
        <v>0.1919955649669399</v>
      </c>
      <c r="HP3">
        <v>1.8603722815571298E-2</v>
      </c>
      <c r="HQ3">
        <v>0.16824834939403194</v>
      </c>
      <c r="HR3">
        <v>1.4801572485477896E-2</v>
      </c>
      <c r="HS3">
        <v>5.211164900694689E-2</v>
      </c>
      <c r="HT3">
        <v>5.0320334971130799E-3</v>
      </c>
      <c r="HU3">
        <v>0.23869474444571162</v>
      </c>
      <c r="HV3">
        <v>3.2974114314465834E-2</v>
      </c>
      <c r="HW3">
        <v>0.69377027414105941</v>
      </c>
      <c r="HX3">
        <v>8.435368577330718E-2</v>
      </c>
      <c r="HY3">
        <v>0.20643836779729621</v>
      </c>
      <c r="HZ3">
        <v>2.781159159960404E-2</v>
      </c>
      <c r="IA3">
        <v>0.2689824527501527</v>
      </c>
      <c r="IB3">
        <v>3.6803355063979151E-2</v>
      </c>
      <c r="IC3">
        <v>0.22565364132414625</v>
      </c>
      <c r="ID3">
        <v>3.2123583556869437E-2</v>
      </c>
      <c r="IE3">
        <v>0.32840458207928991</v>
      </c>
      <c r="IF3">
        <v>4.5078080696779543E-2</v>
      </c>
      <c r="IG3">
        <v>0.31489071031513377</v>
      </c>
      <c r="IH3">
        <v>4.4251122496501268E-2</v>
      </c>
      <c r="II3">
        <v>7.656639844185531E-2</v>
      </c>
      <c r="IJ3">
        <v>9.8569058619199495E-3</v>
      </c>
      <c r="IK3">
        <v>0.32349680672220232</v>
      </c>
      <c r="IL3">
        <v>4.3294215194694861E-2</v>
      </c>
      <c r="IM3">
        <v>5.0995931654341221E-2</v>
      </c>
      <c r="IN3">
        <v>4.8446850849959873E-3</v>
      </c>
      <c r="IO3">
        <v>0.30416765559329556</v>
      </c>
      <c r="IP3">
        <v>4.092817310085306E-2</v>
      </c>
      <c r="IQ3">
        <v>0.25604966909282822</v>
      </c>
      <c r="IR3">
        <v>3.4378111502955631E-2</v>
      </c>
      <c r="IS3">
        <v>0.33203033514176633</v>
      </c>
      <c r="IT3">
        <v>4.4631141890156989E-2</v>
      </c>
      <c r="IU3">
        <v>0.1315033888952977</v>
      </c>
      <c r="IV3">
        <v>1.4493719412023999E-2</v>
      </c>
    </row>
    <row r="4" spans="1:256" x14ac:dyDescent="0.55000000000000004">
      <c r="A4" s="4" t="s">
        <v>186</v>
      </c>
      <c r="B4" s="6">
        <v>11</v>
      </c>
      <c r="C4">
        <v>0.84530000000000005</v>
      </c>
      <c r="D4">
        <v>0.1009</v>
      </c>
      <c r="E4">
        <v>0.1036163102240291</v>
      </c>
      <c r="F4">
        <v>1.5649035940992945E-2</v>
      </c>
      <c r="G4">
        <v>0.34417036335922047</v>
      </c>
      <c r="H4">
        <v>4.7685616388647128E-2</v>
      </c>
      <c r="I4">
        <v>0.63715764778510831</v>
      </c>
      <c r="J4">
        <v>8.0732724504515449E-2</v>
      </c>
      <c r="K4">
        <v>0.99400694536155032</v>
      </c>
      <c r="L4">
        <v>0.11482223526172172</v>
      </c>
      <c r="M4">
        <v>1.4286381464422953</v>
      </c>
      <c r="N4">
        <v>0.14998702906146813</v>
      </c>
      <c r="O4">
        <v>1.958005230985542</v>
      </c>
      <c r="P4">
        <v>0.18626102344708789</v>
      </c>
      <c r="Q4">
        <v>0.127864299481522</v>
      </c>
      <c r="R4">
        <v>1.9133421716976073E-2</v>
      </c>
      <c r="S4">
        <v>0.127864299481522</v>
      </c>
      <c r="T4">
        <v>1.9099997301226485E-2</v>
      </c>
      <c r="U4">
        <v>0.127864299481522</v>
      </c>
      <c r="V4">
        <v>1.9166846132725662E-2</v>
      </c>
      <c r="W4">
        <v>0.99250970014676221</v>
      </c>
      <c r="X4">
        <v>0.11470244073480962</v>
      </c>
      <c r="AA4">
        <v>0.31574585344855</v>
      </c>
      <c r="AB4">
        <v>4.3121219488363116E-2</v>
      </c>
      <c r="AC4">
        <v>3.8276592124237535E-2</v>
      </c>
      <c r="AD4">
        <v>5.0198829433720097E-3</v>
      </c>
      <c r="AE4">
        <v>0.82420653908200603</v>
      </c>
      <c r="AF4">
        <v>9.8917032267102301E-2</v>
      </c>
      <c r="AG4">
        <v>0.87297460276979932</v>
      </c>
      <c r="AH4">
        <v>0.10207614861753211</v>
      </c>
      <c r="AI4">
        <v>0.25776335153231494</v>
      </c>
      <c r="AJ4">
        <v>3.4484792841989173E-2</v>
      </c>
      <c r="AK4">
        <v>0.1678462558037839</v>
      </c>
      <c r="AL4">
        <v>2.1690203068280924E-2</v>
      </c>
      <c r="AM4">
        <v>0.32722161503277375</v>
      </c>
      <c r="AN4">
        <v>4.2810294585916946E-2</v>
      </c>
      <c r="AO4">
        <v>0.12968126967119423</v>
      </c>
      <c r="AP4">
        <v>1.7169893710118928E-2</v>
      </c>
      <c r="AQ4">
        <v>9.2587019184748154E-2</v>
      </c>
      <c r="AR4">
        <v>1.2273450631938023E-2</v>
      </c>
      <c r="AS4">
        <v>3.6690340209952481E-2</v>
      </c>
      <c r="AT4">
        <v>4.9464462349469119E-3</v>
      </c>
      <c r="AU4">
        <v>1.0636243267415819</v>
      </c>
      <c r="AV4">
        <v>9.1466773648257629E-2</v>
      </c>
      <c r="AW4">
        <v>4.3287863251783354E-2</v>
      </c>
      <c r="AX4">
        <v>6.0653285159606527E-3</v>
      </c>
      <c r="AY4">
        <v>5.7168176781686723E-2</v>
      </c>
      <c r="AZ4">
        <v>5.5972169445929433E-3</v>
      </c>
      <c r="BA4">
        <v>0.2056752306624135</v>
      </c>
      <c r="BB4">
        <v>2.6277210140240322E-2</v>
      </c>
      <c r="BC4">
        <v>0.19545014865960664</v>
      </c>
      <c r="BD4">
        <v>2.6131343031643342E-2</v>
      </c>
      <c r="BE4">
        <v>5.7463875229064827E-2</v>
      </c>
      <c r="BF4">
        <v>5.0613045526494227E-3</v>
      </c>
      <c r="BG4">
        <v>0.55452478079304379</v>
      </c>
      <c r="BH4">
        <v>7.1079328776768924E-2</v>
      </c>
      <c r="BI4">
        <v>6.549166704733643E-2</v>
      </c>
      <c r="BJ4">
        <v>8.6650041327498047E-3</v>
      </c>
      <c r="BK4">
        <v>0.47125441547270974</v>
      </c>
      <c r="BL4">
        <v>6.0438771539165104E-2</v>
      </c>
      <c r="BM4">
        <v>0.74704604160891097</v>
      </c>
      <c r="BN4">
        <v>9.0752171253291922E-2</v>
      </c>
      <c r="BO4">
        <v>9.5963642751134837E-2</v>
      </c>
      <c r="BP4">
        <v>1.169002789019747E-2</v>
      </c>
      <c r="BQ4">
        <v>0.34784369534541271</v>
      </c>
      <c r="BR4">
        <v>4.7349200595030512E-2</v>
      </c>
      <c r="BS4">
        <v>0.58542744494855836</v>
      </c>
      <c r="BT4">
        <v>7.4143723665107727E-2</v>
      </c>
      <c r="BU4">
        <v>0.68498758297891549</v>
      </c>
      <c r="BV4">
        <v>8.6279847087151057E-2</v>
      </c>
      <c r="BW4">
        <v>0.93715049439393583</v>
      </c>
      <c r="BX4">
        <v>0.10659180867458459</v>
      </c>
      <c r="BY4">
        <v>4.6592739580621149E-2</v>
      </c>
      <c r="BZ4">
        <v>6.1367243868401021E-3</v>
      </c>
      <c r="CA4">
        <v>0.29986414627471147</v>
      </c>
      <c r="CB4">
        <v>4.0181143027334089E-2</v>
      </c>
      <c r="CC4">
        <v>9.0587498490705021E-2</v>
      </c>
      <c r="CD4">
        <v>1.219766000841346E-2</v>
      </c>
      <c r="CE4">
        <v>4.3778410346431075E-2</v>
      </c>
      <c r="CF4">
        <v>4.4845383558731996E-3</v>
      </c>
      <c r="CG4">
        <v>5.2491553011488876E-2</v>
      </c>
      <c r="CH4">
        <v>7.3729516733454349E-3</v>
      </c>
      <c r="CI4">
        <v>0.67833682318033006</v>
      </c>
      <c r="CJ4">
        <v>8.4182529244220969E-2</v>
      </c>
      <c r="CK4">
        <v>0.2969649096679175</v>
      </c>
      <c r="CL4">
        <v>3.9979736373629907E-2</v>
      </c>
      <c r="CM4">
        <v>0.2813621844378385</v>
      </c>
      <c r="CN4">
        <v>3.8258002027358788E-2</v>
      </c>
      <c r="CO4">
        <v>0.33224840254793714</v>
      </c>
      <c r="CP4">
        <v>4.4836332103922301E-2</v>
      </c>
      <c r="CQ4">
        <v>6.4177451459332541E-2</v>
      </c>
      <c r="CR4">
        <v>8.0791411085007168E-3</v>
      </c>
      <c r="CS4">
        <v>0.68957313019106115</v>
      </c>
      <c r="CT4">
        <v>8.9374498651924456E-2</v>
      </c>
      <c r="CU4">
        <v>0.25875523955497531</v>
      </c>
      <c r="CV4">
        <v>3.6432981171331869E-2</v>
      </c>
      <c r="CW4">
        <v>0.11978438137855742</v>
      </c>
      <c r="CX4">
        <v>1.640649306477427E-2</v>
      </c>
      <c r="CY4">
        <v>3.7283798932341822E-2</v>
      </c>
      <c r="CZ4">
        <v>4.8891546706141594E-3</v>
      </c>
      <c r="DA4">
        <v>0.29932902511437903</v>
      </c>
      <c r="DB4">
        <v>3.8557200987834224E-2</v>
      </c>
      <c r="DC4">
        <v>0.3166480845868101</v>
      </c>
      <c r="DD4">
        <v>4.4063884183057067E-2</v>
      </c>
      <c r="DE4">
        <v>0.32554357260542532</v>
      </c>
      <c r="DF4">
        <v>4.498056210303801E-2</v>
      </c>
      <c r="DG4">
        <v>0.33518934211842372</v>
      </c>
      <c r="DH4">
        <v>4.5993289267164839E-2</v>
      </c>
      <c r="DI4">
        <v>0.30524609973562955</v>
      </c>
      <c r="DJ4">
        <v>4.2238146797906821E-2</v>
      </c>
      <c r="DK4">
        <v>0.33454968946295116</v>
      </c>
      <c r="DL4">
        <v>4.4455917400273041E-2</v>
      </c>
      <c r="DM4">
        <v>0.12418094397406201</v>
      </c>
      <c r="DN4">
        <v>1.7323544530074113E-2</v>
      </c>
      <c r="DO4">
        <v>0.16828055947698672</v>
      </c>
      <c r="DP4">
        <v>2.3668606758726219E-2</v>
      </c>
      <c r="DQ4">
        <v>0.80067458809234648</v>
      </c>
      <c r="DR4">
        <v>9.6474933208674757E-2</v>
      </c>
      <c r="DS4">
        <v>0.29286846433872904</v>
      </c>
      <c r="DT4">
        <v>3.9637233723158444E-2</v>
      </c>
      <c r="DU4">
        <v>0.2432684891811151</v>
      </c>
      <c r="DV4">
        <v>3.3035311228313644E-2</v>
      </c>
      <c r="DW4">
        <v>0.10388744594749093</v>
      </c>
      <c r="DX4">
        <v>1.4501466902477955E-2</v>
      </c>
      <c r="DY4">
        <v>0.27506426473880813</v>
      </c>
      <c r="DZ4">
        <v>3.7099778277375914E-2</v>
      </c>
      <c r="EA4">
        <v>0.28519675864970595</v>
      </c>
      <c r="EB4">
        <v>3.637684171233245E-2</v>
      </c>
      <c r="EC4">
        <v>9.5388592633575089E-2</v>
      </c>
      <c r="ED4">
        <v>1.1569237591819062E-2</v>
      </c>
      <c r="EE4">
        <v>0.10488917805606869</v>
      </c>
      <c r="EF4">
        <v>1.3983695316885765E-2</v>
      </c>
      <c r="EG4">
        <v>0.20897457571337219</v>
      </c>
      <c r="EH4">
        <v>2.9465665727081813E-2</v>
      </c>
      <c r="EI4">
        <v>0.21647913005698427</v>
      </c>
      <c r="EJ4">
        <v>3.0165266112677884E-2</v>
      </c>
      <c r="EK4">
        <v>4.7272625820704829E-2</v>
      </c>
      <c r="EL4">
        <v>6.1321912619579618E-3</v>
      </c>
      <c r="EM4">
        <v>0.3111426390695245</v>
      </c>
      <c r="EN4">
        <v>4.3599510022703541E-2</v>
      </c>
      <c r="EO4">
        <v>0.13358605079376323</v>
      </c>
      <c r="EP4">
        <v>1.7393079784403416E-2</v>
      </c>
      <c r="EQ4">
        <v>4.1792746228779772E-2</v>
      </c>
      <c r="ER4">
        <v>5.1359300611878659E-3</v>
      </c>
      <c r="ES4">
        <v>5.5084428329094985E-2</v>
      </c>
      <c r="ET4">
        <v>7.5023795235611051E-3</v>
      </c>
      <c r="EU4">
        <v>0.30806436059711845</v>
      </c>
      <c r="EV4">
        <v>4.2464903888110729E-2</v>
      </c>
      <c r="EW4">
        <v>0.74829378930820256</v>
      </c>
      <c r="EX4">
        <v>9.2397969802293242E-2</v>
      </c>
      <c r="EY4">
        <v>4.9676687885230435E-2</v>
      </c>
      <c r="EZ4">
        <v>6.4081347768786502E-3</v>
      </c>
      <c r="FA4">
        <v>0.8424120144718974</v>
      </c>
      <c r="FB4">
        <v>0.10349252998486014</v>
      </c>
      <c r="FC4">
        <v>0.57321606160352934</v>
      </c>
      <c r="FD4">
        <v>7.2379469625794779E-2</v>
      </c>
      <c r="FE4">
        <v>0.3229576997992572</v>
      </c>
      <c r="FF4">
        <v>4.4650252645939754E-2</v>
      </c>
      <c r="FG4">
        <v>0.15417807349719406</v>
      </c>
      <c r="FH4">
        <v>2.1687310397483298E-2</v>
      </c>
      <c r="FI4">
        <v>0.56930997077815204</v>
      </c>
      <c r="FJ4">
        <v>5.2619411029710246E-2</v>
      </c>
      <c r="FK4">
        <v>0.18957709998686365</v>
      </c>
      <c r="FL4">
        <v>2.6146547891183654E-2</v>
      </c>
      <c r="FM4">
        <v>0.34591439918267619</v>
      </c>
      <c r="FN4">
        <v>4.5942949142418858E-2</v>
      </c>
      <c r="FO4">
        <v>0.10588576611181973</v>
      </c>
      <c r="FP4">
        <v>1.441541882462425E-2</v>
      </c>
      <c r="FQ4">
        <v>0.3344358823886377</v>
      </c>
      <c r="FR4">
        <v>4.6149171497096055E-2</v>
      </c>
      <c r="FS4">
        <v>0.12358660395291211</v>
      </c>
      <c r="FT4">
        <v>1.6408590273172038E-2</v>
      </c>
      <c r="FU4">
        <v>3.8286199956011138E-2</v>
      </c>
      <c r="FV4">
        <v>4.7788693239956565E-3</v>
      </c>
      <c r="FW4">
        <v>0.29196513901084342</v>
      </c>
      <c r="FX4">
        <v>3.9813776131816275E-2</v>
      </c>
      <c r="FY4">
        <v>3.3793540979851405E-2</v>
      </c>
      <c r="FZ4">
        <v>4.9332659860518227E-3</v>
      </c>
      <c r="GA4">
        <v>5.8187816380050543E-2</v>
      </c>
      <c r="GB4">
        <v>6.1703254378045131E-3</v>
      </c>
      <c r="GC4">
        <v>5.8690978331570019E-2</v>
      </c>
      <c r="GD4">
        <v>7.3598496859412447E-3</v>
      </c>
      <c r="GE4">
        <v>0.32295960696150988</v>
      </c>
      <c r="GF4">
        <v>4.3139973957952556E-2</v>
      </c>
      <c r="GG4">
        <v>0.59596070909890186</v>
      </c>
      <c r="GH4">
        <v>7.336257892770924E-2</v>
      </c>
      <c r="GI4">
        <v>0.72465924981771224</v>
      </c>
      <c r="GJ4">
        <v>8.6466124107876019E-2</v>
      </c>
      <c r="GK4">
        <v>0.15007696806675744</v>
      </c>
      <c r="GL4">
        <v>1.8058222029585142E-2</v>
      </c>
      <c r="GM4">
        <v>0.28234248999847361</v>
      </c>
      <c r="GN4">
        <v>4.0116089081135016E-2</v>
      </c>
      <c r="GO4">
        <v>0.32393305506241038</v>
      </c>
      <c r="GP4">
        <v>4.4518042438023993E-2</v>
      </c>
      <c r="GQ4">
        <v>0.1568848853766992</v>
      </c>
      <c r="GR4">
        <v>2.0925246912767922E-2</v>
      </c>
      <c r="GS4">
        <v>0.11538410216304829</v>
      </c>
      <c r="GT4">
        <v>1.5528242743234864E-2</v>
      </c>
      <c r="GU4">
        <v>1.5552138221811063</v>
      </c>
      <c r="GV4">
        <v>0.15286596978280256</v>
      </c>
      <c r="GW4">
        <v>8.8276674167812694E-2</v>
      </c>
      <c r="GX4">
        <v>1.1081534764360605E-2</v>
      </c>
      <c r="GY4">
        <v>5.6589598337276448E-2</v>
      </c>
      <c r="GZ4">
        <v>8.1035337714276123E-3</v>
      </c>
      <c r="HA4">
        <v>4.748007638298439E-2</v>
      </c>
      <c r="HB4">
        <v>6.1671941936151387E-3</v>
      </c>
      <c r="HC4">
        <v>1.7395615836568401</v>
      </c>
      <c r="HD4">
        <v>0.16885165617597714</v>
      </c>
      <c r="HE4">
        <v>1.7103747332322974</v>
      </c>
      <c r="HF4">
        <v>0.16797170232663131</v>
      </c>
      <c r="HG4">
        <v>0.29805482174506204</v>
      </c>
      <c r="HH4">
        <v>4.1405373889432523E-2</v>
      </c>
      <c r="HI4">
        <v>0.32663574130880479</v>
      </c>
      <c r="HJ4">
        <v>4.5979682933969625E-2</v>
      </c>
      <c r="HK4">
        <v>4.8192653303385825E-2</v>
      </c>
      <c r="HL4">
        <v>6.5457958226083114E-3</v>
      </c>
      <c r="HM4">
        <v>0.32803086896180894</v>
      </c>
      <c r="HN4">
        <v>4.4007710597297141E-2</v>
      </c>
      <c r="HO4">
        <v>0.19117647627748513</v>
      </c>
      <c r="HP4">
        <v>1.8632708051509645E-2</v>
      </c>
      <c r="HQ4">
        <v>0.16768333496055873</v>
      </c>
      <c r="HR4">
        <v>1.4829944178392587E-2</v>
      </c>
      <c r="HS4">
        <v>5.1688042061169941E-2</v>
      </c>
      <c r="HT4">
        <v>5.0409877463936451E-3</v>
      </c>
      <c r="HU4">
        <v>0.2378753295756445</v>
      </c>
      <c r="HV4">
        <v>3.3022731620415961E-2</v>
      </c>
      <c r="HW4">
        <v>0.68803717807285747</v>
      </c>
      <c r="HX4">
        <v>8.4508441041576676E-2</v>
      </c>
      <c r="HY4">
        <v>0.20423473405917375</v>
      </c>
      <c r="HZ4">
        <v>2.792655116584954E-2</v>
      </c>
      <c r="IA4">
        <v>0.26714628194809903</v>
      </c>
      <c r="IB4">
        <v>3.6888101242494385E-2</v>
      </c>
      <c r="IC4">
        <v>0.22415655799296202</v>
      </c>
      <c r="ID4">
        <v>3.2186053053981957E-2</v>
      </c>
      <c r="IE4">
        <v>0.32603212369605006</v>
      </c>
      <c r="IF4">
        <v>4.5155794940961724E-2</v>
      </c>
      <c r="IG4">
        <v>0.31325236607387896</v>
      </c>
      <c r="IH4">
        <v>4.4321284121506793E-2</v>
      </c>
      <c r="II4">
        <v>7.6086256036667577E-2</v>
      </c>
      <c r="IJ4">
        <v>9.8728090112801571E-3</v>
      </c>
      <c r="IK4">
        <v>0.32236682076176315</v>
      </c>
      <c r="IL4">
        <v>4.3348468397953657E-2</v>
      </c>
      <c r="IM4">
        <v>5.0176988821820007E-2</v>
      </c>
      <c r="IN4">
        <v>4.8571767369074165E-3</v>
      </c>
      <c r="IO4">
        <v>0.30193651481106315</v>
      </c>
      <c r="IP4">
        <v>4.0991945552492338E-2</v>
      </c>
      <c r="IQ4">
        <v>0.25517378842654453</v>
      </c>
      <c r="IR4">
        <v>3.4427850111107654E-2</v>
      </c>
      <c r="IS4">
        <v>0.32994035526373533</v>
      </c>
      <c r="IT4">
        <v>4.4695740967745021E-2</v>
      </c>
      <c r="IU4">
        <v>0.13088195434484196</v>
      </c>
      <c r="IV4">
        <v>1.4519904406218649E-2</v>
      </c>
    </row>
    <row r="5" spans="1:256" x14ac:dyDescent="0.55000000000000004">
      <c r="A5" s="4" t="s">
        <v>187</v>
      </c>
      <c r="B5" s="6">
        <v>1</v>
      </c>
      <c r="C5">
        <v>0.25340000000000001</v>
      </c>
      <c r="D5">
        <v>3.4200000000000001E-2</v>
      </c>
      <c r="E5">
        <v>0.10357299664500126</v>
      </c>
      <c r="F5">
        <v>1.5652210826562866E-2</v>
      </c>
      <c r="G5">
        <v>0.34401213354795762</v>
      </c>
      <c r="H5">
        <v>4.7695441179589446E-2</v>
      </c>
      <c r="I5">
        <v>0.63683651840292199</v>
      </c>
      <c r="J5">
        <v>8.0749615142502312E-2</v>
      </c>
      <c r="K5">
        <v>0.9934594870375123</v>
      </c>
      <c r="L5">
        <v>0.11484662729904382</v>
      </c>
      <c r="M5">
        <v>1.4277810325839981</v>
      </c>
      <c r="N5">
        <v>0.15001937848393246</v>
      </c>
      <c r="O5">
        <v>1.9567295805640037</v>
      </c>
      <c r="P5">
        <v>0.18630180752930406</v>
      </c>
      <c r="Q5">
        <v>0.17402082366765725</v>
      </c>
      <c r="R5">
        <v>2.559223863426241E-2</v>
      </c>
      <c r="S5">
        <v>0.17402082366765725</v>
      </c>
      <c r="T5">
        <v>2.5547390307709434E-2</v>
      </c>
      <c r="U5">
        <v>0.17402082366765725</v>
      </c>
      <c r="V5">
        <v>2.5637086960815385E-2</v>
      </c>
      <c r="W5">
        <v>1.4262940234898882</v>
      </c>
      <c r="X5">
        <v>0.14982815410941641</v>
      </c>
      <c r="AA5">
        <v>0.31338735604566731</v>
      </c>
      <c r="AB5">
        <v>4.3179063150066671E-2</v>
      </c>
      <c r="AC5">
        <v>3.7224492012222513E-2</v>
      </c>
      <c r="AD5">
        <v>5.0363564469707691E-3</v>
      </c>
      <c r="AE5">
        <v>0.82007040344151838</v>
      </c>
      <c r="AF5">
        <v>9.9001793779290512E-2</v>
      </c>
      <c r="AG5">
        <v>0.86285263394343503</v>
      </c>
      <c r="AH5">
        <v>0.1022377641463374</v>
      </c>
      <c r="AI5">
        <v>0.25616683114565614</v>
      </c>
      <c r="AJ5">
        <v>3.4523901915143818E-2</v>
      </c>
      <c r="AK5">
        <v>0.16548784025660382</v>
      </c>
      <c r="AL5">
        <v>2.174379573168116E-2</v>
      </c>
      <c r="AM5">
        <v>0.32366638829318767</v>
      </c>
      <c r="AN5">
        <v>4.2852940989283522E-2</v>
      </c>
      <c r="AO5">
        <v>0.12888292688270334</v>
      </c>
      <c r="AP5">
        <v>1.7193213516061547E-2</v>
      </c>
      <c r="AQ5">
        <v>9.2006536698941321E-2</v>
      </c>
      <c r="AR5">
        <v>1.2283542676538188E-2</v>
      </c>
      <c r="AS5">
        <v>3.6254993777917625E-2</v>
      </c>
      <c r="AT5">
        <v>4.9528289119221258E-3</v>
      </c>
      <c r="AU5">
        <v>1.0556793801355175</v>
      </c>
      <c r="AV5">
        <v>9.1572151713039229E-2</v>
      </c>
      <c r="AW5">
        <v>4.2743667590098088E-2</v>
      </c>
      <c r="AX5">
        <v>6.0743050809073176E-3</v>
      </c>
      <c r="AY5">
        <v>5.571709856685314E-2</v>
      </c>
      <c r="AZ5">
        <v>5.610579717259292E-3</v>
      </c>
      <c r="BA5">
        <v>0.20458673843765124</v>
      </c>
      <c r="BB5">
        <v>2.6301549893230969E-2</v>
      </c>
      <c r="BC5">
        <v>0.1933092157311975</v>
      </c>
      <c r="BD5">
        <v>2.6190559225718994E-2</v>
      </c>
      <c r="BE5">
        <v>5.5831346350652809E-2</v>
      </c>
      <c r="BF5">
        <v>5.0834723739348721E-3</v>
      </c>
      <c r="BG5">
        <v>0.55118688856284337</v>
      </c>
      <c r="BH5">
        <v>7.1145177689511424E-2</v>
      </c>
      <c r="BI5">
        <v>6.5128820740948903E-2</v>
      </c>
      <c r="BJ5">
        <v>8.6739307175961559E-3</v>
      </c>
      <c r="BK5">
        <v>0.46925881097788719</v>
      </c>
      <c r="BL5">
        <v>6.0485298007110271E-2</v>
      </c>
      <c r="BM5">
        <v>0.74015285051320223</v>
      </c>
      <c r="BN5">
        <v>9.0869261659421413E-2</v>
      </c>
      <c r="BO5">
        <v>9.4331066552497345E-2</v>
      </c>
      <c r="BP5">
        <v>1.1716139734118934E-2</v>
      </c>
      <c r="BQ5">
        <v>0.34534029850678216</v>
      </c>
      <c r="BR5">
        <v>4.7397174755409471E-2</v>
      </c>
      <c r="BS5">
        <v>0.5821984400409207</v>
      </c>
      <c r="BT5">
        <v>7.4204684868182477E-2</v>
      </c>
      <c r="BU5">
        <v>0.67998082843310714</v>
      </c>
      <c r="BV5">
        <v>8.6373249652703626E-2</v>
      </c>
      <c r="BW5">
        <v>0.93040266971067265</v>
      </c>
      <c r="BX5">
        <v>0.10668688038030318</v>
      </c>
      <c r="BY5">
        <v>4.6266226586005613E-2</v>
      </c>
      <c r="BZ5">
        <v>6.141770861291267E-3</v>
      </c>
      <c r="CA5">
        <v>0.29830390267601209</v>
      </c>
      <c r="CB5">
        <v>4.0219750032391012E-2</v>
      </c>
      <c r="CC5">
        <v>9.0043228607935483E-2</v>
      </c>
      <c r="CD5">
        <v>1.2211070960698652E-2</v>
      </c>
      <c r="CE5">
        <v>4.2798910364960502E-2</v>
      </c>
      <c r="CF5">
        <v>4.4961572423681409E-3</v>
      </c>
      <c r="CG5">
        <v>5.2128683509942084E-2</v>
      </c>
      <c r="CH5">
        <v>7.3829667796711006E-3</v>
      </c>
      <c r="CI5">
        <v>0.67557922250300817</v>
      </c>
      <c r="CJ5">
        <v>8.4248795128482296E-2</v>
      </c>
      <c r="CK5">
        <v>0.29544093648030706</v>
      </c>
      <c r="CL5">
        <v>4.0018148601558348E-2</v>
      </c>
      <c r="CM5">
        <v>0.27969319641327445</v>
      </c>
      <c r="CN5">
        <v>3.8293441685177149E-2</v>
      </c>
      <c r="CO5">
        <v>0.32996265396003072</v>
      </c>
      <c r="CP5">
        <v>4.4882534885613952E-2</v>
      </c>
      <c r="CQ5">
        <v>6.3197756348721351E-2</v>
      </c>
      <c r="CR5">
        <v>8.103740233180284E-3</v>
      </c>
      <c r="CS5">
        <v>0.67934251656981559</v>
      </c>
      <c r="CT5">
        <v>8.9522158848645159E-2</v>
      </c>
      <c r="CU5">
        <v>0.25679591781648581</v>
      </c>
      <c r="CV5">
        <v>3.6478712296974983E-2</v>
      </c>
      <c r="CW5">
        <v>0.11909501693264633</v>
      </c>
      <c r="CX5">
        <v>1.6421121174649025E-2</v>
      </c>
      <c r="CY5">
        <v>3.6558200903299809E-2</v>
      </c>
      <c r="CZ5">
        <v>4.9014048174529489E-3</v>
      </c>
      <c r="DA5">
        <v>0.29613645684404755</v>
      </c>
      <c r="DB5">
        <v>3.8606285913734918E-2</v>
      </c>
      <c r="DC5">
        <v>0.31436227130095967</v>
      </c>
      <c r="DD5">
        <v>4.4113865543919134E-2</v>
      </c>
      <c r="DE5">
        <v>0.32300403574921654</v>
      </c>
      <c r="DF5">
        <v>4.5019116076391585E-2</v>
      </c>
      <c r="DG5">
        <v>0.3303274058053447</v>
      </c>
      <c r="DH5">
        <v>4.6102246842403341E-2</v>
      </c>
      <c r="DI5">
        <v>0.30285153735743203</v>
      </c>
      <c r="DJ5">
        <v>4.2284601587209571E-2</v>
      </c>
      <c r="DK5">
        <v>0.33233643288199038</v>
      </c>
      <c r="DL5">
        <v>4.4504803614771438E-2</v>
      </c>
      <c r="DM5">
        <v>0.1234186502787424</v>
      </c>
      <c r="DN5">
        <v>1.735418544464672E-2</v>
      </c>
      <c r="DO5">
        <v>0.1674459570915042</v>
      </c>
      <c r="DP5">
        <v>2.3691753475467731E-2</v>
      </c>
      <c r="DQ5">
        <v>0.79505123315713544</v>
      </c>
      <c r="DR5">
        <v>9.6567673458872641E-2</v>
      </c>
      <c r="DS5">
        <v>0.29148967473116077</v>
      </c>
      <c r="DT5">
        <v>3.9669814233579605E-2</v>
      </c>
      <c r="DU5">
        <v>0.24188970462755555</v>
      </c>
      <c r="DV5">
        <v>3.3067628241974005E-2</v>
      </c>
      <c r="DW5">
        <v>0.10334316537644635</v>
      </c>
      <c r="DX5">
        <v>1.4515399405787452E-2</v>
      </c>
      <c r="DY5">
        <v>0.27361239089742911</v>
      </c>
      <c r="DZ5">
        <v>3.7154594583219402E-2</v>
      </c>
      <c r="EA5">
        <v>0.2806252520226738</v>
      </c>
      <c r="EB5">
        <v>3.6469820291481492E-2</v>
      </c>
      <c r="EC5">
        <v>9.488066045515367E-2</v>
      </c>
      <c r="ED5">
        <v>1.1578749932340071E-2</v>
      </c>
      <c r="EE5">
        <v>0.10441748007402515</v>
      </c>
      <c r="EF5">
        <v>1.3995188878905659E-2</v>
      </c>
      <c r="EG5">
        <v>0.20792206548409445</v>
      </c>
      <c r="EH5">
        <v>2.9502108183624011E-2</v>
      </c>
      <c r="EI5">
        <v>0.21557200665014703</v>
      </c>
      <c r="EJ5">
        <v>3.0187960153701364E-2</v>
      </c>
      <c r="EK5">
        <v>4.6039143291499572E-2</v>
      </c>
      <c r="EL5">
        <v>6.1503570219559114E-3</v>
      </c>
      <c r="EM5">
        <v>0.30856679717820379</v>
      </c>
      <c r="EN5">
        <v>4.3640665910325747E-2</v>
      </c>
      <c r="EO5">
        <v>0.13296925618450842</v>
      </c>
      <c r="EP5">
        <v>1.7405865895613947E-2</v>
      </c>
      <c r="EQ5">
        <v>4.1466234587349833E-2</v>
      </c>
      <c r="ER5">
        <v>5.1408674748779767E-3</v>
      </c>
      <c r="ES5">
        <v>5.4395073436711426E-2</v>
      </c>
      <c r="ET5">
        <v>7.5164434592705307E-3</v>
      </c>
      <c r="EU5">
        <v>0.30650416059918539</v>
      </c>
      <c r="EV5">
        <v>4.2501285450884628E-2</v>
      </c>
      <c r="EW5">
        <v>0.74364944835619939</v>
      </c>
      <c r="EX5">
        <v>9.2507559357563759E-2</v>
      </c>
      <c r="EY5">
        <v>4.862460726502827E-2</v>
      </c>
      <c r="EZ5">
        <v>6.422995155781425E-3</v>
      </c>
      <c r="FA5">
        <v>0.83406729661265588</v>
      </c>
      <c r="FB5">
        <v>0.1036563576979104</v>
      </c>
      <c r="FC5">
        <v>0.56951524447081059</v>
      </c>
      <c r="FD5">
        <v>7.2459065004410891E-2</v>
      </c>
      <c r="FE5">
        <v>0.32107110881431766</v>
      </c>
      <c r="FF5">
        <v>4.4684635249442044E-2</v>
      </c>
      <c r="FG5">
        <v>0.1532346200472198</v>
      </c>
      <c r="FH5">
        <v>2.1713026024413416E-2</v>
      </c>
      <c r="FI5">
        <v>0.55603283990464292</v>
      </c>
      <c r="FJ5">
        <v>5.270455772881541E-2</v>
      </c>
      <c r="FK5">
        <v>0.18856121827549122</v>
      </c>
      <c r="FL5">
        <v>2.616668012091734E-2</v>
      </c>
      <c r="FM5">
        <v>0.34206878353251147</v>
      </c>
      <c r="FN5">
        <v>4.6003815629399952E-2</v>
      </c>
      <c r="FO5">
        <v>0.10526891358523537</v>
      </c>
      <c r="FP5">
        <v>1.4431266938536972E-2</v>
      </c>
      <c r="FQ5">
        <v>0.33167809034586609</v>
      </c>
      <c r="FR5">
        <v>4.6224565998877962E-2</v>
      </c>
      <c r="FS5">
        <v>0.12300603698166597</v>
      </c>
      <c r="FT5">
        <v>1.6423500774263401E-2</v>
      </c>
      <c r="FU5">
        <v>3.7669435701374349E-2</v>
      </c>
      <c r="FV5">
        <v>4.7897057649863729E-3</v>
      </c>
      <c r="FW5">
        <v>0.29047732761870781</v>
      </c>
      <c r="FX5">
        <v>3.9856846602640633E-2</v>
      </c>
      <c r="FY5">
        <v>3.3503306125241862E-2</v>
      </c>
      <c r="FZ5">
        <v>4.9378371489852239E-3</v>
      </c>
      <c r="GA5">
        <v>5.7643611178830975E-2</v>
      </c>
      <c r="GB5">
        <v>6.1799878562255129E-3</v>
      </c>
      <c r="GC5">
        <v>5.8291876809991081E-2</v>
      </c>
      <c r="GD5">
        <v>7.3680711511932857E-3</v>
      </c>
      <c r="GE5">
        <v>0.32121786437153849</v>
      </c>
      <c r="GF5">
        <v>4.3186650698793516E-2</v>
      </c>
      <c r="GG5">
        <v>0.58972057384032572</v>
      </c>
      <c r="GH5">
        <v>7.3467360380539956E-2</v>
      </c>
      <c r="GI5">
        <v>0.71399243079193264</v>
      </c>
      <c r="GJ5">
        <v>8.6681267185868965E-2</v>
      </c>
      <c r="GK5">
        <v>0.1490610595118598</v>
      </c>
      <c r="GL5">
        <v>1.8079955446175609E-2</v>
      </c>
      <c r="GM5">
        <v>0.27976661776646927</v>
      </c>
      <c r="GN5">
        <v>4.0159520825163497E-2</v>
      </c>
      <c r="GO5">
        <v>0.32095799720242807</v>
      </c>
      <c r="GP5">
        <v>4.4575473720355203E-2</v>
      </c>
      <c r="GQ5">
        <v>0.15623173856994071</v>
      </c>
      <c r="GR5">
        <v>2.094244347781353E-2</v>
      </c>
      <c r="GS5">
        <v>0.11469468091249048</v>
      </c>
      <c r="GT5">
        <v>1.554585195112679E-2</v>
      </c>
      <c r="GU5">
        <v>1.5469417023015553</v>
      </c>
      <c r="GV5">
        <v>0.15302615174621653</v>
      </c>
      <c r="GW5">
        <v>8.7260705819037915E-2</v>
      </c>
      <c r="GX5">
        <v>1.1106463868672466E-2</v>
      </c>
      <c r="GY5">
        <v>5.6154100996678065E-2</v>
      </c>
      <c r="GZ5">
        <v>8.1177394444380407E-3</v>
      </c>
      <c r="HA5">
        <v>4.6573145555285272E-2</v>
      </c>
      <c r="HB5">
        <v>6.1764299298479259E-3</v>
      </c>
      <c r="HC5">
        <v>1.7242160476224899</v>
      </c>
      <c r="HD5">
        <v>0.16903742479679362</v>
      </c>
      <c r="HE5">
        <v>1.7003972511397791</v>
      </c>
      <c r="HF5">
        <v>0.16817387302061418</v>
      </c>
      <c r="HG5">
        <v>0.29605929991126223</v>
      </c>
      <c r="HH5">
        <v>4.1447321325703071E-2</v>
      </c>
      <c r="HI5">
        <v>0.32376957526842126</v>
      </c>
      <c r="HJ5">
        <v>4.6031848251671011E-2</v>
      </c>
      <c r="HK5">
        <v>4.7866122749568037E-2</v>
      </c>
      <c r="HL5">
        <v>6.5520873358650483E-3</v>
      </c>
      <c r="HM5">
        <v>0.32494702106498585</v>
      </c>
      <c r="HN5">
        <v>4.4063726818851436E-2</v>
      </c>
      <c r="HO5">
        <v>0.19012435258709168</v>
      </c>
      <c r="HP5">
        <v>1.8650942070359854E-2</v>
      </c>
      <c r="HQ5">
        <v>0.16695764252392825</v>
      </c>
      <c r="HR5">
        <v>1.4847788566781695E-2</v>
      </c>
      <c r="HS5">
        <v>5.1143882797323896E-2</v>
      </c>
      <c r="HT5">
        <v>5.0466214122249107E-3</v>
      </c>
      <c r="HU5">
        <v>0.23682297260360211</v>
      </c>
      <c r="HV5">
        <v>3.3053304535115943E-2</v>
      </c>
      <c r="HW5">
        <v>0.68067268759760191</v>
      </c>
      <c r="HX5">
        <v>8.460580262991875E-2</v>
      </c>
      <c r="HY5">
        <v>0.20140447816781173</v>
      </c>
      <c r="HZ5">
        <v>2.7998852688158268E-2</v>
      </c>
      <c r="IA5">
        <v>0.26478787172012536</v>
      </c>
      <c r="IB5">
        <v>3.6941405766469683E-2</v>
      </c>
      <c r="IC5">
        <v>0.22223361959514212</v>
      </c>
      <c r="ID5">
        <v>3.2225348233883878E-2</v>
      </c>
      <c r="IE5">
        <v>0.32298464620400386</v>
      </c>
      <c r="IF5">
        <v>4.5204684795021169E-2</v>
      </c>
      <c r="IG5">
        <v>0.31114799934395682</v>
      </c>
      <c r="IH5">
        <v>4.4365417217738082E-2</v>
      </c>
      <c r="II5">
        <v>7.5469503195939841E-2</v>
      </c>
      <c r="IJ5">
        <v>9.8828136075583099E-3</v>
      </c>
      <c r="IK5">
        <v>0.32091546657479736</v>
      </c>
      <c r="IL5">
        <v>4.3382592169308704E-2</v>
      </c>
      <c r="IM5">
        <v>4.9124969465066268E-2</v>
      </c>
      <c r="IN5">
        <v>4.8650362696377545E-3</v>
      </c>
      <c r="IO5">
        <v>0.29907050620438652</v>
      </c>
      <c r="IP5">
        <v>4.1032066311735733E-2</v>
      </c>
      <c r="IQ5">
        <v>0.25404888770246586</v>
      </c>
      <c r="IR5">
        <v>3.4459129658334531E-2</v>
      </c>
      <c r="IS5">
        <v>0.32725570345701011</v>
      </c>
      <c r="IT5">
        <v>4.4736380870965611E-2</v>
      </c>
      <c r="IU5">
        <v>0.13008375082994925</v>
      </c>
      <c r="IV5">
        <v>1.4536375458520427E-2</v>
      </c>
    </row>
    <row r="6" spans="1:256" x14ac:dyDescent="0.55000000000000004">
      <c r="A6" s="4" t="s">
        <v>188</v>
      </c>
      <c r="B6" s="6" t="b">
        <v>0</v>
      </c>
      <c r="C6">
        <v>0.16139999999999999</v>
      </c>
      <c r="D6">
        <v>2.1299999999999999E-2</v>
      </c>
      <c r="E6">
        <v>0.10352359527773515</v>
      </c>
      <c r="F6">
        <v>1.5653865286604382E-2</v>
      </c>
      <c r="G6">
        <v>0.34383166430034318</v>
      </c>
      <c r="H6">
        <v>4.7700560962231166E-2</v>
      </c>
      <c r="I6">
        <v>0.63647025380633604</v>
      </c>
      <c r="J6">
        <v>8.0758416998509275E-2</v>
      </c>
      <c r="K6">
        <v>0.99283508262818587</v>
      </c>
      <c r="L6">
        <v>0.1148593381984422</v>
      </c>
      <c r="M6">
        <v>1.42680345009248</v>
      </c>
      <c r="N6">
        <v>0.15003623604482863</v>
      </c>
      <c r="O6">
        <v>1.9552746355700314</v>
      </c>
      <c r="P6">
        <v>0.18632306046358169</v>
      </c>
      <c r="Q6">
        <v>0.22206624949375442</v>
      </c>
      <c r="R6">
        <v>3.2091988676772765E-2</v>
      </c>
      <c r="S6">
        <v>0.22206624949375442</v>
      </c>
      <c r="T6">
        <v>3.2035572982507025E-2</v>
      </c>
      <c r="U6">
        <v>0.22206624949375442</v>
      </c>
      <c r="V6">
        <v>3.2148404371038504E-2</v>
      </c>
      <c r="W6">
        <v>1.9545164512820885</v>
      </c>
      <c r="X6">
        <v>0.18606072407192253</v>
      </c>
      <c r="AA6">
        <v>0.31069772536440704</v>
      </c>
      <c r="AB6">
        <v>4.3198095964450074E-2</v>
      </c>
      <c r="AC6">
        <v>3.6024582408049025E-2</v>
      </c>
      <c r="AD6">
        <v>5.0417831621789727E-3</v>
      </c>
      <c r="AE6">
        <v>0.81535336435823014</v>
      </c>
      <c r="AF6">
        <v>9.9029700133208928E-2</v>
      </c>
      <c r="AG6">
        <v>0.85130865510450726</v>
      </c>
      <c r="AH6">
        <v>0.10229100197999615</v>
      </c>
      <c r="AI6">
        <v>0.25434615855455467</v>
      </c>
      <c r="AJ6">
        <v>3.4536770381452371E-2</v>
      </c>
      <c r="AK6">
        <v>0.1627982522031558</v>
      </c>
      <c r="AL6">
        <v>2.1761434704255431E-2</v>
      </c>
      <c r="AM6">
        <v>0.31961159744701079</v>
      </c>
      <c r="AN6">
        <v>4.2866994212719237E-2</v>
      </c>
      <c r="AO6">
        <v>0.12797254758275867</v>
      </c>
      <c r="AP6">
        <v>1.7200880312017882E-2</v>
      </c>
      <c r="AQ6">
        <v>9.1344510595890507E-2</v>
      </c>
      <c r="AR6">
        <v>1.2286866590332658E-2</v>
      </c>
      <c r="AS6">
        <v>3.5758482240116775E-2</v>
      </c>
      <c r="AT6">
        <v>4.9549317046390451E-3</v>
      </c>
      <c r="AU6">
        <v>1.0466181101000027</v>
      </c>
      <c r="AV6">
        <v>9.1606873232916344E-2</v>
      </c>
      <c r="AW6">
        <v>4.2123021592470333E-2</v>
      </c>
      <c r="AX6">
        <v>6.0772618901082038E-3</v>
      </c>
      <c r="AY6">
        <v>5.4062099995894695E-2</v>
      </c>
      <c r="AZ6">
        <v>5.6149839788761933E-3</v>
      </c>
      <c r="BA6">
        <v>0.20334539388553602</v>
      </c>
      <c r="BB6">
        <v>2.6309561272535413E-2</v>
      </c>
      <c r="BC6">
        <v>0.19086778420380207</v>
      </c>
      <c r="BD6">
        <v>2.6210033228794945E-2</v>
      </c>
      <c r="BE6">
        <v>5.3969438629576004E-2</v>
      </c>
      <c r="BF6">
        <v>5.0907763546363402E-3</v>
      </c>
      <c r="BG6">
        <v>0.54738017703723274</v>
      </c>
      <c r="BH6">
        <v>7.1166859548146263E-2</v>
      </c>
      <c r="BI6">
        <v>6.4715031117870636E-2</v>
      </c>
      <c r="BJ6">
        <v>8.6768678753857739E-3</v>
      </c>
      <c r="BK6">
        <v>0.46698299418797717</v>
      </c>
      <c r="BL6">
        <v>6.0500609921974847E-2</v>
      </c>
      <c r="BM6">
        <v>0.73229131055525287</v>
      </c>
      <c r="BN6">
        <v>9.0907828250325617E-2</v>
      </c>
      <c r="BO6">
        <v>9.2469134178777598E-2</v>
      </c>
      <c r="BP6">
        <v>1.1724741222214579E-2</v>
      </c>
      <c r="BQ6">
        <v>0.34248527649588117</v>
      </c>
      <c r="BR6">
        <v>4.7412972179194386E-2</v>
      </c>
      <c r="BS6">
        <v>0.57851588281637256</v>
      </c>
      <c r="BT6">
        <v>7.4224759504713564E-2</v>
      </c>
      <c r="BU6">
        <v>0.67427080479452295</v>
      </c>
      <c r="BV6">
        <v>8.640400813008689E-2</v>
      </c>
      <c r="BW6">
        <v>0.92270676432590748</v>
      </c>
      <c r="BX6">
        <v>0.10671820371736741</v>
      </c>
      <c r="BY6">
        <v>4.5893841280871081E-2</v>
      </c>
      <c r="BZ6">
        <v>6.1434333089814917E-3</v>
      </c>
      <c r="CA6">
        <v>0.29652460496323058</v>
      </c>
      <c r="CB6">
        <v>4.0232452791450282E-2</v>
      </c>
      <c r="CC6">
        <v>8.9422543952947534E-2</v>
      </c>
      <c r="CD6">
        <v>1.2215483604312476E-2</v>
      </c>
      <c r="CE6">
        <v>4.168177476952982E-2</v>
      </c>
      <c r="CF6">
        <v>4.4999860409555559E-3</v>
      </c>
      <c r="CG6">
        <v>5.1714881809344582E-2</v>
      </c>
      <c r="CH6">
        <v>7.3862604109302512E-3</v>
      </c>
      <c r="CI6">
        <v>0.67243443764162314</v>
      </c>
      <c r="CJ6">
        <v>8.4270600895244296E-2</v>
      </c>
      <c r="CK6">
        <v>0.29370301032531615</v>
      </c>
      <c r="CL6">
        <v>4.0030786321891131E-2</v>
      </c>
      <c r="CM6">
        <v>0.27778981882180848</v>
      </c>
      <c r="CN6">
        <v>3.8305108442827362E-2</v>
      </c>
      <c r="CO6">
        <v>0.32735587471509314</v>
      </c>
      <c r="CP6">
        <v>4.4897746965895727E-2</v>
      </c>
      <c r="CQ6">
        <v>6.2080519115682534E-2</v>
      </c>
      <c r="CR6">
        <v>8.1118335358574059E-3</v>
      </c>
      <c r="CS6">
        <v>0.66767450977489262</v>
      </c>
      <c r="CT6">
        <v>8.9570807003907155E-2</v>
      </c>
      <c r="CU6">
        <v>0.25456147901280551</v>
      </c>
      <c r="CV6">
        <v>3.6493762404605945E-2</v>
      </c>
      <c r="CW6">
        <v>0.1183088393218916</v>
      </c>
      <c r="CX6">
        <v>1.6425936767289078E-2</v>
      </c>
      <c r="CY6">
        <v>3.5730670919881344E-2</v>
      </c>
      <c r="CZ6">
        <v>4.9054397490593711E-3</v>
      </c>
      <c r="DA6">
        <v>0.29249535776678803</v>
      </c>
      <c r="DB6">
        <v>3.8622455971180171E-2</v>
      </c>
      <c r="DC6">
        <v>0.31175545835884028</v>
      </c>
      <c r="DD6">
        <v>4.4130317979766027E-2</v>
      </c>
      <c r="DE6">
        <v>0.32010771010841532</v>
      </c>
      <c r="DF6">
        <v>4.5031817163092291E-2</v>
      </c>
      <c r="DG6">
        <v>0.32478273119362877</v>
      </c>
      <c r="DH6">
        <v>4.6138109744338907E-2</v>
      </c>
      <c r="DI6">
        <v>0.30012064211267875</v>
      </c>
      <c r="DJ6">
        <v>4.229989824323032E-2</v>
      </c>
      <c r="DK6">
        <v>0.32981237132507568</v>
      </c>
      <c r="DL6">
        <v>4.4520895047860852E-2</v>
      </c>
      <c r="DM6">
        <v>0.12254952738015425</v>
      </c>
      <c r="DN6">
        <v>1.7364233766193095E-2</v>
      </c>
      <c r="DO6">
        <v>0.16649421186190591</v>
      </c>
      <c r="DP6">
        <v>2.3699365466028674E-2</v>
      </c>
      <c r="DQ6">
        <v>0.78863789130434969</v>
      </c>
      <c r="DR6">
        <v>9.6598221370962509E-2</v>
      </c>
      <c r="DS6">
        <v>0.28991728788881665</v>
      </c>
      <c r="DT6">
        <v>3.9680535999443184E-2</v>
      </c>
      <c r="DU6">
        <v>0.24031732041719206</v>
      </c>
      <c r="DV6">
        <v>3.3078263607116076E-2</v>
      </c>
      <c r="DW6">
        <v>0.10272247515582256</v>
      </c>
      <c r="DX6">
        <v>1.451998293554674E-2</v>
      </c>
      <c r="DY6">
        <v>0.27195697808730435</v>
      </c>
      <c r="DZ6">
        <v>3.7172582339508535E-2</v>
      </c>
      <c r="EA6">
        <v>0.27541168861005322</v>
      </c>
      <c r="EB6">
        <v>3.6500432608912267E-2</v>
      </c>
      <c r="EC6">
        <v>9.4301382404145082E-2</v>
      </c>
      <c r="ED6">
        <v>1.1581882421686767E-2</v>
      </c>
      <c r="EE6">
        <v>0.10387955471812529</v>
      </c>
      <c r="EF6">
        <v>1.3998970804066676E-2</v>
      </c>
      <c r="EG6">
        <v>0.20672194234553604</v>
      </c>
      <c r="EH6">
        <v>2.9514075631835543E-2</v>
      </c>
      <c r="EI6">
        <v>0.2145375286135984</v>
      </c>
      <c r="EJ6">
        <v>3.0195426780914039E-2</v>
      </c>
      <c r="EK6">
        <v>4.4632360094792024E-2</v>
      </c>
      <c r="EL6">
        <v>6.1563417502426346E-3</v>
      </c>
      <c r="EM6">
        <v>0.30562908194457078</v>
      </c>
      <c r="EN6">
        <v>4.3654223071911545E-2</v>
      </c>
      <c r="EO6">
        <v>0.13226583679829612</v>
      </c>
      <c r="EP6">
        <v>1.7410075381570557E-2</v>
      </c>
      <c r="EQ6">
        <v>4.1093849987179569E-2</v>
      </c>
      <c r="ER6">
        <v>5.1424940488017049E-3</v>
      </c>
      <c r="ES6">
        <v>5.3608900801860898E-2</v>
      </c>
      <c r="ET6">
        <v>7.5210738384257746E-3</v>
      </c>
      <c r="EU6">
        <v>0.30472488559176863</v>
      </c>
      <c r="EV6">
        <v>4.2513258658241425E-2</v>
      </c>
      <c r="EW6">
        <v>0.73835298897028967</v>
      </c>
      <c r="EX6">
        <v>9.2543623851147783E-2</v>
      </c>
      <c r="EY6">
        <v>4.7424707815570746E-2</v>
      </c>
      <c r="EZ6">
        <v>6.427891198643146E-3</v>
      </c>
      <c r="FA6">
        <v>0.82455052442218291</v>
      </c>
      <c r="FB6">
        <v>0.1037103013768458</v>
      </c>
      <c r="FC6">
        <v>0.56529470238399471</v>
      </c>
      <c r="FD6">
        <v>7.2485266855980154E-2</v>
      </c>
      <c r="FE6">
        <v>0.31891951204727531</v>
      </c>
      <c r="FF6">
        <v>4.4695958397825544E-2</v>
      </c>
      <c r="FG6">
        <v>0.15215873940247956</v>
      </c>
      <c r="FH6">
        <v>2.1721483549760105E-2</v>
      </c>
      <c r="FI6">
        <v>0.54088972532363289</v>
      </c>
      <c r="FJ6">
        <v>5.2732625350898107E-2</v>
      </c>
      <c r="FK6">
        <v>0.18740265313380688</v>
      </c>
      <c r="FL6">
        <v>2.617330891853915E-2</v>
      </c>
      <c r="FM6">
        <v>0.33768290270132539</v>
      </c>
      <c r="FN6">
        <v>4.6023865970393978E-2</v>
      </c>
      <c r="FO6">
        <v>0.1045654640370491</v>
      </c>
      <c r="FP6">
        <v>1.4436480585763974E-2</v>
      </c>
      <c r="FQ6">
        <v>0.32853320583966983</v>
      </c>
      <c r="FR6">
        <v>4.6249361877867788E-2</v>
      </c>
      <c r="FS6">
        <v>0.12234396687729755</v>
      </c>
      <c r="FT6">
        <v>1.6428405977111323E-2</v>
      </c>
      <c r="FU6">
        <v>3.696603212639122E-2</v>
      </c>
      <c r="FV6">
        <v>4.79327477839862E-3</v>
      </c>
      <c r="FW6">
        <v>0.28878071647086206</v>
      </c>
      <c r="FX6">
        <v>3.9871007483967505E-2</v>
      </c>
      <c r="FY6">
        <v>3.3172296401642008E-2</v>
      </c>
      <c r="FZ6">
        <v>4.9393429711340319E-3</v>
      </c>
      <c r="GA6">
        <v>5.7022960211774283E-2</v>
      </c>
      <c r="GB6">
        <v>6.1831701342412197E-3</v>
      </c>
      <c r="GC6">
        <v>5.7836723544016491E-2</v>
      </c>
      <c r="GD6">
        <v>7.3707778966103704E-3</v>
      </c>
      <c r="GE6">
        <v>0.31923163235811558</v>
      </c>
      <c r="GF6">
        <v>4.3202003299518461E-2</v>
      </c>
      <c r="GG6">
        <v>0.5826038200416368</v>
      </c>
      <c r="GH6">
        <v>7.3501873453730146E-2</v>
      </c>
      <c r="GI6">
        <v>0.70182746500211113</v>
      </c>
      <c r="GJ6">
        <v>8.675210259006666E-2</v>
      </c>
      <c r="GK6">
        <v>0.14790248038873549</v>
      </c>
      <c r="GL6">
        <v>1.8087109942753171E-2</v>
      </c>
      <c r="GM6">
        <v>0.27682888672702427</v>
      </c>
      <c r="GN6">
        <v>4.017382633008991E-2</v>
      </c>
      <c r="GO6">
        <v>0.31756506908489557</v>
      </c>
      <c r="GP6">
        <v>4.4594384949614332E-2</v>
      </c>
      <c r="GQ6">
        <v>0.15548690503495405</v>
      </c>
      <c r="GR6">
        <v>2.0948100119430667E-2</v>
      </c>
      <c r="GS6">
        <v>0.11390847371944365</v>
      </c>
      <c r="GT6">
        <v>1.5551645101353375E-2</v>
      </c>
      <c r="GU6">
        <v>1.53750770299492</v>
      </c>
      <c r="GV6">
        <v>0.15307889678208017</v>
      </c>
      <c r="GW6">
        <v>8.6102095556125371E-2</v>
      </c>
      <c r="GX6">
        <v>1.111466649823239E-2</v>
      </c>
      <c r="GY6">
        <v>5.5657510878140144E-2</v>
      </c>
      <c r="GZ6">
        <v>8.1224065678835358E-3</v>
      </c>
      <c r="HA6">
        <v>4.5538767830553807E-2</v>
      </c>
      <c r="HB6">
        <v>6.1794737677107296E-3</v>
      </c>
      <c r="HC6">
        <v>1.7067142377014959</v>
      </c>
      <c r="HD6">
        <v>0.1690986404039912</v>
      </c>
      <c r="HE6">
        <v>1.6890184486306294</v>
      </c>
      <c r="HF6">
        <v>0.16824043647737305</v>
      </c>
      <c r="HG6">
        <v>0.29378352617190079</v>
      </c>
      <c r="HH6">
        <v>4.1461130853764606E-2</v>
      </c>
      <c r="HI6">
        <v>0.32050080379499241</v>
      </c>
      <c r="HJ6">
        <v>4.6049027792322464E-2</v>
      </c>
      <c r="HK6">
        <v>4.7493728297441876E-2</v>
      </c>
      <c r="HL6">
        <v>6.5541590429453126E-3</v>
      </c>
      <c r="HM6">
        <v>0.32142998932143635</v>
      </c>
      <c r="HN6">
        <v>4.4082174651431966E-2</v>
      </c>
      <c r="HO6">
        <v>0.18892443069993461</v>
      </c>
      <c r="HP6">
        <v>1.8656947660356565E-2</v>
      </c>
      <c r="HQ6">
        <v>0.16613006336949718</v>
      </c>
      <c r="HR6">
        <v>1.4853660004422599E-2</v>
      </c>
      <c r="HS6">
        <v>5.0523255762725809E-2</v>
      </c>
      <c r="HT6">
        <v>5.0484780885059295E-3</v>
      </c>
      <c r="HU6">
        <v>0.23562292923285139</v>
      </c>
      <c r="HV6">
        <v>3.3063356222840908E-2</v>
      </c>
      <c r="HW6">
        <v>0.67227342993528671</v>
      </c>
      <c r="HX6">
        <v>8.4637882881477555E-2</v>
      </c>
      <c r="HY6">
        <v>0.19817689062334834</v>
      </c>
      <c r="HZ6">
        <v>2.8022638727186487E-2</v>
      </c>
      <c r="IA6">
        <v>0.26209828643689631</v>
      </c>
      <c r="IB6">
        <v>3.6958950220386783E-2</v>
      </c>
      <c r="IC6">
        <v>0.22004061116352291</v>
      </c>
      <c r="ID6">
        <v>3.2238285634796977E-2</v>
      </c>
      <c r="IE6">
        <v>0.3195090381055104</v>
      </c>
      <c r="IF6">
        <v>4.5220789493741156E-2</v>
      </c>
      <c r="IG6">
        <v>0.30874809340267473</v>
      </c>
      <c r="IH6">
        <v>4.4379946384208099E-2</v>
      </c>
      <c r="II6">
        <v>7.4766105566857477E-2</v>
      </c>
      <c r="IJ6">
        <v>9.886109137863577E-3</v>
      </c>
      <c r="IK6">
        <v>0.31926032424599721</v>
      </c>
      <c r="IL6">
        <v>4.339382200374671E-2</v>
      </c>
      <c r="IM6">
        <v>4.7925101935764179E-2</v>
      </c>
      <c r="IN6">
        <v>4.8676269505876302E-3</v>
      </c>
      <c r="IO6">
        <v>0.29580181674576916</v>
      </c>
      <c r="IP6">
        <v>4.1045285033276702E-2</v>
      </c>
      <c r="IQ6">
        <v>0.25276609968721492</v>
      </c>
      <c r="IR6">
        <v>3.4469416061746555E-2</v>
      </c>
      <c r="IS6">
        <v>0.32419387424473256</v>
      </c>
      <c r="IT6">
        <v>4.4749769196554642E-2</v>
      </c>
      <c r="IU6">
        <v>0.12917344405229711</v>
      </c>
      <c r="IV6">
        <v>1.4541798182228961E-2</v>
      </c>
    </row>
    <row r="7" spans="1:256" x14ac:dyDescent="0.55000000000000004">
      <c r="A7" s="4" t="s">
        <v>189</v>
      </c>
      <c r="B7" s="6">
        <v>1</v>
      </c>
      <c r="C7">
        <v>0.3175</v>
      </c>
      <c r="D7">
        <v>4.2500000000000003E-2</v>
      </c>
      <c r="E7">
        <v>0.10347210832720542</v>
      </c>
      <c r="F7">
        <v>1.5653865286604382E-2</v>
      </c>
      <c r="G7">
        <v>0.34364357616152685</v>
      </c>
      <c r="H7">
        <v>4.7700560962231166E-2</v>
      </c>
      <c r="I7">
        <v>0.63608852657470649</v>
      </c>
      <c r="J7">
        <v>8.0758416998509275E-2</v>
      </c>
      <c r="K7">
        <v>0.99218431766533854</v>
      </c>
      <c r="L7">
        <v>0.1148593381984422</v>
      </c>
      <c r="M7">
        <v>1.4257845968872964</v>
      </c>
      <c r="N7">
        <v>0.15003623604482863</v>
      </c>
      <c r="O7">
        <v>1.9537582669941456</v>
      </c>
      <c r="P7">
        <v>0.18632306046358169</v>
      </c>
      <c r="Q7">
        <v>0.27207787804494443</v>
      </c>
      <c r="R7">
        <v>3.8632931260552006E-2</v>
      </c>
      <c r="S7">
        <v>0.27207787804494443</v>
      </c>
      <c r="T7">
        <v>3.8564803382168472E-2</v>
      </c>
      <c r="U7">
        <v>0.27207787804494443</v>
      </c>
      <c r="V7">
        <v>3.870105913893554E-2</v>
      </c>
      <c r="W7" t="s">
        <v>178</v>
      </c>
      <c r="X7" t="s">
        <v>178</v>
      </c>
      <c r="AA7">
        <v>0.30789485928671528</v>
      </c>
      <c r="AB7">
        <v>4.3176776006084501E-2</v>
      </c>
      <c r="AC7">
        <v>3.4774072851710011E-2</v>
      </c>
      <c r="AD7">
        <v>5.0357234488043684E-3</v>
      </c>
      <c r="AE7">
        <v>0.81043756828535773</v>
      </c>
      <c r="AF7">
        <v>9.899849052202854E-2</v>
      </c>
      <c r="AG7">
        <v>0.83927789076386006</v>
      </c>
      <c r="AH7">
        <v>0.10223154910584292</v>
      </c>
      <c r="AI7">
        <v>0.25244883382438471</v>
      </c>
      <c r="AJ7">
        <v>3.452235571430623E-2</v>
      </c>
      <c r="AK7">
        <v>0.15999538607193414</v>
      </c>
      <c r="AL7">
        <v>2.1741690981348778E-2</v>
      </c>
      <c r="AM7">
        <v>0.31538573753383065</v>
      </c>
      <c r="AN7">
        <v>4.2851315747639063E-2</v>
      </c>
      <c r="AO7">
        <v>0.12702388528800759</v>
      </c>
      <c r="AP7">
        <v>1.7192272979775748E-2</v>
      </c>
      <c r="AQ7">
        <v>9.0654574293244042E-2</v>
      </c>
      <c r="AR7">
        <v>1.2283153089593881E-2</v>
      </c>
      <c r="AS7">
        <v>3.5241030008474727E-2</v>
      </c>
      <c r="AT7">
        <v>4.9525842573375353E-3</v>
      </c>
      <c r="AU7">
        <v>1.037174606843867</v>
      </c>
      <c r="AV7">
        <v>9.1568125276845366E-2</v>
      </c>
      <c r="AW7">
        <v>4.1476206306504011E-2</v>
      </c>
      <c r="AX7">
        <v>6.0739594004666766E-3</v>
      </c>
      <c r="AY7">
        <v>5.2337259210374958E-2</v>
      </c>
      <c r="AZ7">
        <v>5.6100729223605992E-3</v>
      </c>
      <c r="BA7">
        <v>0.20205176335911987</v>
      </c>
      <c r="BB7">
        <v>2.6300595243847914E-2</v>
      </c>
      <c r="BC7">
        <v>0.18832364434001758</v>
      </c>
      <c r="BD7">
        <v>2.6188187372958336E-2</v>
      </c>
      <c r="BE7">
        <v>5.2028992756204477E-2</v>
      </c>
      <c r="BF7">
        <v>5.0826247696758404E-3</v>
      </c>
      <c r="BG7">
        <v>0.54341304334463181</v>
      </c>
      <c r="BH7">
        <v>7.1142617817433834E-2</v>
      </c>
      <c r="BI7">
        <v>6.4283820952461795E-2</v>
      </c>
      <c r="BJ7">
        <v>8.6735776550624921E-3</v>
      </c>
      <c r="BK7">
        <v>0.46461133824449452</v>
      </c>
      <c r="BL7">
        <v>6.0483466803479963E-2</v>
      </c>
      <c r="BM7">
        <v>0.72409831694807769</v>
      </c>
      <c r="BN7">
        <v>9.0864746590173837E-2</v>
      </c>
      <c r="BO7">
        <v>9.0528688317556172E-2</v>
      </c>
      <c r="BP7">
        <v>1.171513551307391E-2</v>
      </c>
      <c r="BQ7">
        <v>0.3395099262165634</v>
      </c>
      <c r="BR7">
        <v>4.7395313053061085E-2</v>
      </c>
      <c r="BS7">
        <v>0.57467811216023579</v>
      </c>
      <c r="BT7">
        <v>7.4202321247037711E-2</v>
      </c>
      <c r="BU7">
        <v>0.66832010421954302</v>
      </c>
      <c r="BV7">
        <v>8.6369630650390966E-2</v>
      </c>
      <c r="BW7">
        <v>0.91468625472460219</v>
      </c>
      <c r="BX7">
        <v>0.10668324105529541</v>
      </c>
      <c r="BY7">
        <v>4.5505752107978852E-2</v>
      </c>
      <c r="BZ7">
        <v>6.1415770482858697E-3</v>
      </c>
      <c r="CA7">
        <v>0.29467040125516558</v>
      </c>
      <c r="CB7">
        <v>4.0218222202519131E-2</v>
      </c>
      <c r="CC7">
        <v>8.8775728705134518E-2</v>
      </c>
      <c r="CD7">
        <v>1.2210540453112345E-2</v>
      </c>
      <c r="CE7">
        <v>4.05175072422196E-2</v>
      </c>
      <c r="CF7">
        <v>4.4957145651446338E-3</v>
      </c>
      <c r="CG7">
        <v>5.1283671662505317E-2</v>
      </c>
      <c r="CH7">
        <v>7.3825657367062505E-3</v>
      </c>
      <c r="CI7">
        <v>0.66915724036288871</v>
      </c>
      <c r="CJ7">
        <v>8.4246179970967783E-2</v>
      </c>
      <c r="CK7">
        <v>0.29189192764417726</v>
      </c>
      <c r="CL7">
        <v>4.0016625701686293E-2</v>
      </c>
      <c r="CM7">
        <v>0.27580625199607883</v>
      </c>
      <c r="CN7">
        <v>3.8292057128989476E-2</v>
      </c>
      <c r="CO7">
        <v>0.32463925056443615</v>
      </c>
      <c r="CP7">
        <v>4.4880735952492916E-2</v>
      </c>
      <c r="CQ7">
        <v>6.0916251676371234E-2</v>
      </c>
      <c r="CR7">
        <v>8.1027653452819086E-3</v>
      </c>
      <c r="CS7">
        <v>0.65551438232450854</v>
      </c>
      <c r="CT7">
        <v>8.9516501933492865E-2</v>
      </c>
      <c r="CU7">
        <v>0.25223294408708935</v>
      </c>
      <c r="CV7">
        <v>3.6476912224010921E-2</v>
      </c>
      <c r="CW7">
        <v>0.11748953998073827</v>
      </c>
      <c r="CX7">
        <v>1.6420549712018159E-2</v>
      </c>
      <c r="CY7">
        <v>3.4868250539832668E-2</v>
      </c>
      <c r="CZ7">
        <v>4.9009325792713351E-3</v>
      </c>
      <c r="DA7">
        <v>0.28870070807539</v>
      </c>
      <c r="DB7">
        <v>3.8604401158282814E-2</v>
      </c>
      <c r="DC7">
        <v>0.30903883424170886</v>
      </c>
      <c r="DD7">
        <v>4.4111908612091848E-2</v>
      </c>
      <c r="DE7">
        <v>0.31708923876132755</v>
      </c>
      <c r="DF7">
        <v>4.5017636396631915E-2</v>
      </c>
      <c r="DG7">
        <v>0.31900451484486758</v>
      </c>
      <c r="DH7">
        <v>4.609797257394161E-2</v>
      </c>
      <c r="DI7">
        <v>0.29727465489284022</v>
      </c>
      <c r="DJ7">
        <v>4.2282797521870967E-2</v>
      </c>
      <c r="DK7">
        <v>0.3271819892483761</v>
      </c>
      <c r="DL7">
        <v>4.4502888067331811E-2</v>
      </c>
      <c r="DM7">
        <v>0.12164398644666828</v>
      </c>
      <c r="DN7">
        <v>1.7352875439461221E-2</v>
      </c>
      <c r="DO7">
        <v>0.16550242852644717</v>
      </c>
      <c r="DP7">
        <v>2.3690826052204055E-2</v>
      </c>
      <c r="DQ7">
        <v>0.78195413334928965</v>
      </c>
      <c r="DR7">
        <v>9.6564102134782281E-2</v>
      </c>
      <c r="DS7">
        <v>0.28827868924231886</v>
      </c>
      <c r="DT7">
        <v>3.9668530407043705E-2</v>
      </c>
      <c r="DU7">
        <v>0.23867872176741936</v>
      </c>
      <c r="DV7">
        <v>3.3066355709706993E-2</v>
      </c>
      <c r="DW7">
        <v>0.10207565991590761</v>
      </c>
      <c r="DX7">
        <v>1.4514846161434026E-2</v>
      </c>
      <c r="DY7">
        <v>0.2702321380091911</v>
      </c>
      <c r="DZ7">
        <v>3.7152284285206082E-2</v>
      </c>
      <c r="EA7">
        <v>0.26997844031327928</v>
      </c>
      <c r="EB7">
        <v>3.646619863672499E-2</v>
      </c>
      <c r="EC7">
        <v>9.3697688143142846E-2</v>
      </c>
      <c r="ED7">
        <v>1.1578381284201912E-2</v>
      </c>
      <c r="EE7">
        <v>0.10331898150153884</v>
      </c>
      <c r="EF7">
        <v>1.3994734703284245E-2</v>
      </c>
      <c r="EG7">
        <v>0.20547143313697583</v>
      </c>
      <c r="EH7">
        <v>2.9500598540235463E-2</v>
      </c>
      <c r="EI7">
        <v>0.21345950320558177</v>
      </c>
      <c r="EJ7">
        <v>3.0187061092584875E-2</v>
      </c>
      <c r="EK7">
        <v>4.3166245438717624E-2</v>
      </c>
      <c r="EL7">
        <v>6.149660599724889E-3</v>
      </c>
      <c r="EM7">
        <v>0.3025674895855891</v>
      </c>
      <c r="EN7">
        <v>4.3639083186856782E-2</v>
      </c>
      <c r="EO7">
        <v>0.1315327794904011</v>
      </c>
      <c r="EP7">
        <v>1.7405367214755826E-2</v>
      </c>
      <c r="EQ7">
        <v>4.0705760813918281E-2</v>
      </c>
      <c r="ER7">
        <v>5.1406780076133588E-3</v>
      </c>
      <c r="ES7">
        <v>5.2789601455870305E-2</v>
      </c>
      <c r="ET7">
        <v>7.5158955352456055E-3</v>
      </c>
      <c r="EU7">
        <v>0.30287068185421318</v>
      </c>
      <c r="EV7">
        <v>4.2499853512128476E-2</v>
      </c>
      <c r="EW7">
        <v>0.73283349879066284</v>
      </c>
      <c r="EX7">
        <v>9.2503241552258947E-2</v>
      </c>
      <c r="EY7">
        <v>4.617419825417611E-2</v>
      </c>
      <c r="EZ7">
        <v>6.4224262571890445E-3</v>
      </c>
      <c r="FA7">
        <v>0.81463269018492712</v>
      </c>
      <c r="FB7">
        <v>0.10364999082561439</v>
      </c>
      <c r="FC7">
        <v>0.56089635856242515</v>
      </c>
      <c r="FD7">
        <v>7.24559524623168E-2</v>
      </c>
      <c r="FE7">
        <v>0.31667721907215718</v>
      </c>
      <c r="FF7">
        <v>4.4683304756949579E-2</v>
      </c>
      <c r="FG7">
        <v>0.15103759301430159</v>
      </c>
      <c r="FH7">
        <v>2.1711997795118624E-2</v>
      </c>
      <c r="FI7">
        <v>0.52510743211890532</v>
      </c>
      <c r="FJ7">
        <v>5.2701340024141764E-2</v>
      </c>
      <c r="FK7">
        <v>0.18619526461933772</v>
      </c>
      <c r="FL7">
        <v>2.6165897258288742E-2</v>
      </c>
      <c r="FM7">
        <v>0.33311207467022308</v>
      </c>
      <c r="FN7">
        <v>4.6001475806017579E-2</v>
      </c>
      <c r="FO7">
        <v>0.10383240676607944</v>
      </c>
      <c r="FP7">
        <v>1.4430637387613673E-2</v>
      </c>
      <c r="FQ7">
        <v>0.3252560087093927</v>
      </c>
      <c r="FR7">
        <v>4.6221550319416563E-2</v>
      </c>
      <c r="FS7">
        <v>0.12165403062218028</v>
      </c>
      <c r="FT7">
        <v>1.6422908491353441E-2</v>
      </c>
      <c r="FU7">
        <v>3.6232974805404751E-2</v>
      </c>
      <c r="FV7">
        <v>4.789287223991477E-3</v>
      </c>
      <c r="FW7">
        <v>0.28701275491236961</v>
      </c>
      <c r="FX7">
        <v>3.9855111545409799E-2</v>
      </c>
      <c r="FY7">
        <v>3.2827328248267278E-2</v>
      </c>
      <c r="FZ7">
        <v>4.9376614597432195E-3</v>
      </c>
      <c r="GA7">
        <v>5.6376144929077977E-2</v>
      </c>
      <c r="GB7">
        <v>6.1796144626125368E-3</v>
      </c>
      <c r="GC7">
        <v>5.7362392344354807E-2</v>
      </c>
      <c r="GD7">
        <v>7.3677506377764412E-3</v>
      </c>
      <c r="GE7">
        <v>0.31716182362639195</v>
      </c>
      <c r="GF7">
        <v>4.3184787983722106E-2</v>
      </c>
      <c r="GG7">
        <v>0.57518700477064044</v>
      </c>
      <c r="GH7">
        <v>7.3463322103347065E-2</v>
      </c>
      <c r="GI7">
        <v>0.68914988562870205</v>
      </c>
      <c r="GJ7">
        <v>8.6672891657295387E-2</v>
      </c>
      <c r="GK7">
        <v>0.14669509188760466</v>
      </c>
      <c r="GL7">
        <v>1.8079105904554551E-2</v>
      </c>
      <c r="GM7">
        <v>0.27376729437759528</v>
      </c>
      <c r="GN7">
        <v>4.0157846648983225E-2</v>
      </c>
      <c r="GO7">
        <v>0.31402914556737488</v>
      </c>
      <c r="GP7">
        <v>4.4573244050476218E-2</v>
      </c>
      <c r="GQ7">
        <v>0.15471072675504824</v>
      </c>
      <c r="GR7">
        <v>2.0941758570156854E-2</v>
      </c>
      <c r="GS7">
        <v>0.11308917441493425</v>
      </c>
      <c r="GT7">
        <v>1.5545152867336452E-2</v>
      </c>
      <c r="GU7">
        <v>1.5276761107788699</v>
      </c>
      <c r="GV7">
        <v>0.1530199318012746</v>
      </c>
      <c r="GW7">
        <v>8.489470709205571E-2</v>
      </c>
      <c r="GX7">
        <v>1.1105478124776347E-2</v>
      </c>
      <c r="GY7">
        <v>5.5140058759731464E-2</v>
      </c>
      <c r="GZ7">
        <v>8.1171570391789967E-3</v>
      </c>
      <c r="HA7">
        <v>4.4460742340366531E-2</v>
      </c>
      <c r="HB7">
        <v>6.1760791135623055E-3</v>
      </c>
      <c r="HC7">
        <v>1.6884740464463854</v>
      </c>
      <c r="HD7">
        <v>0.16903034367313796</v>
      </c>
      <c r="HE7">
        <v>1.6771601686117954</v>
      </c>
      <c r="HF7">
        <v>0.16816600012150945</v>
      </c>
      <c r="HG7">
        <v>0.29141187018079306</v>
      </c>
      <c r="HH7">
        <v>4.1445683707782024E-2</v>
      </c>
      <c r="HI7">
        <v>0.31709424331316288</v>
      </c>
      <c r="HJ7">
        <v>4.6029829771711051E-2</v>
      </c>
      <c r="HK7">
        <v>4.7105639130803525E-2</v>
      </c>
      <c r="HL7">
        <v>6.5518431064623787E-3</v>
      </c>
      <c r="HM7">
        <v>0.31776470272642959</v>
      </c>
      <c r="HN7">
        <v>4.4061559561356552E-2</v>
      </c>
      <c r="HO7">
        <v>0.18767392115110124</v>
      </c>
      <c r="HP7">
        <v>1.8650238284314863E-2</v>
      </c>
      <c r="HQ7">
        <v>0.16526764303855479</v>
      </c>
      <c r="HR7">
        <v>1.4847082822356418E-2</v>
      </c>
      <c r="HS7">
        <v>4.9876440468707726E-2</v>
      </c>
      <c r="HT7">
        <v>5.0464073583664911E-3</v>
      </c>
      <c r="HU7">
        <v>0.23437241984035784</v>
      </c>
      <c r="HV7">
        <v>3.3052072355631068E-2</v>
      </c>
      <c r="HW7">
        <v>0.66351986298940391</v>
      </c>
      <c r="HX7">
        <v>8.460208284506042E-2</v>
      </c>
      <c r="HY7">
        <v>0.19481345137343381</v>
      </c>
      <c r="HZ7">
        <v>2.7995982279513144E-2</v>
      </c>
      <c r="IA7">
        <v>0.25929542030247954</v>
      </c>
      <c r="IB7">
        <v>3.6939313256930201E-2</v>
      </c>
      <c r="IC7">
        <v>0.21775519719891087</v>
      </c>
      <c r="ID7">
        <v>3.2223817145440953E-2</v>
      </c>
      <c r="IE7">
        <v>0.31588687249847236</v>
      </c>
      <c r="IF7">
        <v>4.5202804330209706E-2</v>
      </c>
      <c r="IG7">
        <v>0.3062470743566052</v>
      </c>
      <c r="IH7">
        <v>4.4363694554257732E-2</v>
      </c>
      <c r="II7">
        <v>7.4033048242061958E-2</v>
      </c>
      <c r="IJ7">
        <v>9.8824286179298986E-3</v>
      </c>
      <c r="IK7">
        <v>0.31753548356333172</v>
      </c>
      <c r="IL7">
        <v>4.3381248126867895E-2</v>
      </c>
      <c r="IM7">
        <v>4.6674592365250837E-2</v>
      </c>
      <c r="IN7">
        <v>4.8647388981938574E-3</v>
      </c>
      <c r="IO7">
        <v>0.29239525621550339</v>
      </c>
      <c r="IP7">
        <v>4.1030530814910753E-2</v>
      </c>
      <c r="IQ7">
        <v>0.25142934823675311</v>
      </c>
      <c r="IR7">
        <v>3.4457875978114887E-2</v>
      </c>
      <c r="IS7">
        <v>0.32100291882028187</v>
      </c>
      <c r="IT7">
        <v>4.4734821301996318E-2</v>
      </c>
      <c r="IU7">
        <v>0.12822478165320805</v>
      </c>
      <c r="IV7">
        <v>1.4535733260519566E-2</v>
      </c>
    </row>
    <row r="8" spans="1:256" x14ac:dyDescent="0.55000000000000004">
      <c r="A8" s="4" t="s">
        <v>190</v>
      </c>
      <c r="B8" s="6" t="b">
        <v>0</v>
      </c>
      <c r="C8">
        <v>0.1275</v>
      </c>
      <c r="D8">
        <v>1.7000000000000001E-2</v>
      </c>
      <c r="E8">
        <v>0.10342270695993931</v>
      </c>
      <c r="F8">
        <v>1.5652210826562866E-2</v>
      </c>
      <c r="G8">
        <v>0.34346310691391241</v>
      </c>
      <c r="H8">
        <v>4.7695441179589446E-2</v>
      </c>
      <c r="I8">
        <v>0.63572226197812054</v>
      </c>
      <c r="J8">
        <v>8.0749615142502312E-2</v>
      </c>
      <c r="K8">
        <v>0.99155991325601212</v>
      </c>
      <c r="L8">
        <v>0.11484662729904382</v>
      </c>
      <c r="M8">
        <v>1.4248070143957783</v>
      </c>
      <c r="N8">
        <v>0.15001937848393246</v>
      </c>
      <c r="O8">
        <v>1.9523033220001733</v>
      </c>
      <c r="P8">
        <v>0.18630180752930406</v>
      </c>
      <c r="Q8">
        <v>0.32413617386264182</v>
      </c>
      <c r="R8">
        <v>4.5215327445709441E-2</v>
      </c>
      <c r="S8">
        <v>0.32413617386264182</v>
      </c>
      <c r="T8">
        <v>4.5135341195837564E-2</v>
      </c>
      <c r="U8">
        <v>0.32413617386264182</v>
      </c>
      <c r="V8">
        <v>4.5295313695581318E-2</v>
      </c>
      <c r="AA8">
        <v>0.30520582935292034</v>
      </c>
      <c r="AB8">
        <v>4.3116830491202039E-2</v>
      </c>
      <c r="AC8">
        <v>3.357427219039337E-2</v>
      </c>
      <c r="AD8">
        <v>5.0186682287860643E-3</v>
      </c>
      <c r="AE8">
        <v>0.80572126378536035</v>
      </c>
      <c r="AF8">
        <v>9.8910693362836491E-2</v>
      </c>
      <c r="AG8">
        <v>0.82773500189866234</v>
      </c>
      <c r="AH8">
        <v>0.10206422204216174</v>
      </c>
      <c r="AI8">
        <v>0.25062856692096014</v>
      </c>
      <c r="AJ8">
        <v>3.448182570431025E-2</v>
      </c>
      <c r="AK8">
        <v>0.1573063134076037</v>
      </c>
      <c r="AL8">
        <v>2.168616408197066E-2</v>
      </c>
      <c r="AM8">
        <v>0.3113311625916565</v>
      </c>
      <c r="AN8">
        <v>4.2807175770040368E-2</v>
      </c>
      <c r="AO8">
        <v>0.12611379497565892</v>
      </c>
      <c r="AP8">
        <v>1.7168088834203621E-2</v>
      </c>
      <c r="AQ8">
        <v>8.9992622327033173E-2</v>
      </c>
      <c r="AR8">
        <v>1.2272703020066672E-2</v>
      </c>
      <c r="AS8">
        <v>3.4744557985392222E-2</v>
      </c>
      <c r="AT8">
        <v>4.9459767462371592E-3</v>
      </c>
      <c r="AU8">
        <v>1.0281139268382458</v>
      </c>
      <c r="AV8">
        <v>9.1459046973784194E-2</v>
      </c>
      <c r="AW8">
        <v>4.0855622859909492E-2</v>
      </c>
      <c r="AX8">
        <v>6.0646651600528298E-3</v>
      </c>
      <c r="AY8">
        <v>5.0682312552713597E-2</v>
      </c>
      <c r="AZ8">
        <v>5.596244412304224E-3</v>
      </c>
      <c r="BA8">
        <v>0.20081064911013613</v>
      </c>
      <c r="BB8">
        <v>2.6275378181489707E-2</v>
      </c>
      <c r="BC8">
        <v>0.18588290722102549</v>
      </c>
      <c r="BD8">
        <v>2.6126791479526741E-2</v>
      </c>
      <c r="BE8">
        <v>5.0167212114922831E-2</v>
      </c>
      <c r="BF8">
        <v>5.0596780119875288E-3</v>
      </c>
      <c r="BG8">
        <v>0.53960688106336263</v>
      </c>
      <c r="BH8">
        <v>7.1074416418225345E-2</v>
      </c>
      <c r="BI8">
        <v>6.3870124327818203E-2</v>
      </c>
      <c r="BJ8">
        <v>8.6643266107092123E-3</v>
      </c>
      <c r="BK8">
        <v>0.46233598060719933</v>
      </c>
      <c r="BL8">
        <v>6.0435257485132024E-2</v>
      </c>
      <c r="BM8">
        <v>0.71623761730812097</v>
      </c>
      <c r="BN8">
        <v>9.0743506898855061E-2</v>
      </c>
      <c r="BO8">
        <v>8.8666932352233357E-2</v>
      </c>
      <c r="BP8">
        <v>1.1688100804124154E-2</v>
      </c>
      <c r="BQ8">
        <v>0.33665529285336965</v>
      </c>
      <c r="BR8">
        <v>4.7345628014386028E-2</v>
      </c>
      <c r="BS8">
        <v>0.57099604142696958</v>
      </c>
      <c r="BT8">
        <v>7.413918790934633E-2</v>
      </c>
      <c r="BU8">
        <v>0.66261081707857306</v>
      </c>
      <c r="BV8">
        <v>8.6272902272570104E-2</v>
      </c>
      <c r="BW8">
        <v>0.90699091489484729</v>
      </c>
      <c r="BX8">
        <v>0.10658482486103728</v>
      </c>
      <c r="BY8">
        <v>4.5133399744061484E-2</v>
      </c>
      <c r="BZ8">
        <v>6.136352462406354E-3</v>
      </c>
      <c r="CA8">
        <v>0.29289150810887049</v>
      </c>
      <c r="CB8">
        <v>4.0178211143280185E-2</v>
      </c>
      <c r="CC8">
        <v>8.8155183989115871E-2</v>
      </c>
      <c r="CD8">
        <v>1.2196641971810439E-2</v>
      </c>
      <c r="CE8">
        <v>3.9400429813926933E-2</v>
      </c>
      <c r="CF8">
        <v>4.48368886450213E-3</v>
      </c>
      <c r="CG8">
        <v>5.0869987151015705E-2</v>
      </c>
      <c r="CH8">
        <v>7.3721820775316518E-3</v>
      </c>
      <c r="CI8">
        <v>0.6660131297000853</v>
      </c>
      <c r="CJ8">
        <v>8.4177510793700824E-2</v>
      </c>
      <c r="CK8">
        <v>0.29015441158479294</v>
      </c>
      <c r="CL8">
        <v>3.9976813950176382E-2</v>
      </c>
      <c r="CM8">
        <v>0.27390319272357988</v>
      </c>
      <c r="CN8">
        <v>3.8255345083491488E-2</v>
      </c>
      <c r="CO8">
        <v>0.32203286624036004</v>
      </c>
      <c r="CP8">
        <v>4.4832879976543019E-2</v>
      </c>
      <c r="CQ8">
        <v>5.9799276054555386E-2</v>
      </c>
      <c r="CR8">
        <v>8.0772703123236107E-3</v>
      </c>
      <c r="CS8">
        <v>0.64384727542563081</v>
      </c>
      <c r="CT8">
        <v>8.9363643111242563E-2</v>
      </c>
      <c r="CU8">
        <v>0.24999895709068845</v>
      </c>
      <c r="CV8">
        <v>3.6429526856609835E-2</v>
      </c>
      <c r="CW8">
        <v>0.1167034936692458</v>
      </c>
      <c r="CX8">
        <v>1.6405396436016274E-2</v>
      </c>
      <c r="CY8">
        <v>3.4040807933333847E-2</v>
      </c>
      <c r="CZ8">
        <v>4.8882484521798981E-3</v>
      </c>
      <c r="DA8">
        <v>0.28505992772019989</v>
      </c>
      <c r="DB8">
        <v>3.8553584168607678E-2</v>
      </c>
      <c r="DC8">
        <v>0.30643248367914971</v>
      </c>
      <c r="DD8">
        <v>4.4060128858380829E-2</v>
      </c>
      <c r="DE8">
        <v>0.31419316030495403</v>
      </c>
      <c r="DF8">
        <v>4.4977722618372802E-2</v>
      </c>
      <c r="DG8">
        <v>0.31346087348326196</v>
      </c>
      <c r="DH8">
        <v>4.598508700605209E-2</v>
      </c>
      <c r="DI8">
        <v>0.29454414065672996</v>
      </c>
      <c r="DJ8">
        <v>4.2234684821874154E-2</v>
      </c>
      <c r="DK8">
        <v>0.32465838456426133</v>
      </c>
      <c r="DL8">
        <v>4.4452241491655144E-2</v>
      </c>
      <c r="DM8">
        <v>0.1207753890192562</v>
      </c>
      <c r="DN8">
        <v>1.7321030648532347E-2</v>
      </c>
      <c r="DO8">
        <v>0.16455095547260415</v>
      </c>
      <c r="DP8">
        <v>2.3666827046516094E-2</v>
      </c>
      <c r="DQ8">
        <v>0.77554143761163485</v>
      </c>
      <c r="DR8">
        <v>9.6468079887932365E-2</v>
      </c>
      <c r="DS8">
        <v>0.28670662830888521</v>
      </c>
      <c r="DT8">
        <v>3.9634770078077371E-2</v>
      </c>
      <c r="DU8">
        <v>0.23710665819572063</v>
      </c>
      <c r="DV8">
        <v>3.3032869256775857E-2</v>
      </c>
      <c r="DW8">
        <v>0.10145512078068109</v>
      </c>
      <c r="DX8">
        <v>1.4500405234338348E-2</v>
      </c>
      <c r="DY8">
        <v>0.26857760694819921</v>
      </c>
      <c r="DZ8">
        <v>3.7095344847954452E-2</v>
      </c>
      <c r="EA8">
        <v>0.26476567659658479</v>
      </c>
      <c r="EB8">
        <v>3.6369891807749001E-2</v>
      </c>
      <c r="EC8">
        <v>9.3118485390865327E-2</v>
      </c>
      <c r="ED8">
        <v>1.1568530161222466E-2</v>
      </c>
      <c r="EE8">
        <v>0.10278117473241635</v>
      </c>
      <c r="EF8">
        <v>1.3982823760250701E-2</v>
      </c>
      <c r="EG8">
        <v>0.20427184667742679</v>
      </c>
      <c r="EH8">
        <v>2.9462768742633857E-2</v>
      </c>
      <c r="EI8">
        <v>0.2124252656333907</v>
      </c>
      <c r="EJ8">
        <v>3.0163540827029635E-2</v>
      </c>
      <c r="EK8">
        <v>4.1759575213391915E-2</v>
      </c>
      <c r="EL8">
        <v>6.1308548374832917E-3</v>
      </c>
      <c r="EM8">
        <v>0.29963005210619259</v>
      </c>
      <c r="EN8">
        <v>4.3596472798608253E-2</v>
      </c>
      <c r="EO8">
        <v>0.13082947220424931</v>
      </c>
      <c r="EP8">
        <v>1.7392122822844528E-2</v>
      </c>
      <c r="EQ8">
        <v>4.0333407744328413E-2</v>
      </c>
      <c r="ER8">
        <v>5.1355664761696049E-3</v>
      </c>
      <c r="ES8">
        <v>5.2003550159190975E-2</v>
      </c>
      <c r="ET8">
        <v>7.5013280650571244E-3</v>
      </c>
      <c r="EU8">
        <v>0.3010917659459616</v>
      </c>
      <c r="EV8">
        <v>4.2462156017760377E-2</v>
      </c>
      <c r="EW8">
        <v>0.72753813408600032</v>
      </c>
      <c r="EX8">
        <v>9.2389683994590438E-2</v>
      </c>
      <c r="EY8">
        <v>4.4974387428441842E-2</v>
      </c>
      <c r="EZ8">
        <v>6.407043068474472E-3</v>
      </c>
      <c r="FA8">
        <v>0.80511727784715947</v>
      </c>
      <c r="FB8">
        <v>0.10348031204639628</v>
      </c>
      <c r="FC8">
        <v>0.55667654066456773</v>
      </c>
      <c r="FD8">
        <v>7.2373496701256063E-2</v>
      </c>
      <c r="FE8">
        <v>0.3145258871303776</v>
      </c>
      <c r="FF8">
        <v>4.4647699449543832E-2</v>
      </c>
      <c r="FG8">
        <v>0.14996200949534177</v>
      </c>
      <c r="FH8">
        <v>2.1685337239916062E-2</v>
      </c>
      <c r="FI8">
        <v>0.50996454782499556</v>
      </c>
      <c r="FJ8">
        <v>5.261323629965918E-2</v>
      </c>
      <c r="FK8">
        <v>0.18503686816891002</v>
      </c>
      <c r="FL8">
        <v>2.6145045588800767E-2</v>
      </c>
      <c r="FM8">
        <v>0.32872660074252347</v>
      </c>
      <c r="FN8">
        <v>4.593845905422908E-2</v>
      </c>
      <c r="FO8">
        <v>0.10312912971276088</v>
      </c>
      <c r="FP8">
        <v>1.4414210725249373E-2</v>
      </c>
      <c r="FQ8">
        <v>0.32211199797628787</v>
      </c>
      <c r="FR8">
        <v>4.6143384450588285E-2</v>
      </c>
      <c r="FS8">
        <v>0.12099212274849483</v>
      </c>
      <c r="FT8">
        <v>1.6407453690591042E-2</v>
      </c>
      <c r="FU8">
        <v>3.5529651682901509E-2</v>
      </c>
      <c r="FV8">
        <v>4.7780661497081123E-3</v>
      </c>
      <c r="FW8">
        <v>0.28531667267422722</v>
      </c>
      <c r="FX8">
        <v>3.9810446581372672E-2</v>
      </c>
      <c r="FY8">
        <v>3.2496348933299481E-2</v>
      </c>
      <c r="FZ8">
        <v>4.9329288408653362E-3</v>
      </c>
      <c r="GA8">
        <v>5.5755566458187501E-2</v>
      </c>
      <c r="GB8">
        <v>6.1696089007084263E-3</v>
      </c>
      <c r="GC8">
        <v>5.6907310703846366E-2</v>
      </c>
      <c r="GD8">
        <v>7.3592346251984226E-3</v>
      </c>
      <c r="GE8">
        <v>0.31517612177018545</v>
      </c>
      <c r="GF8">
        <v>4.313639943390684E-2</v>
      </c>
      <c r="GG8">
        <v>0.56807099429109398</v>
      </c>
      <c r="GH8">
        <v>7.3354829530525051E-2</v>
      </c>
      <c r="GI8">
        <v>0.67698675475607106</v>
      </c>
      <c r="GJ8">
        <v>8.6450051586242693E-2</v>
      </c>
      <c r="GK8">
        <v>0.14553670944421304</v>
      </c>
      <c r="GL8">
        <v>1.8056591771152746E-2</v>
      </c>
      <c r="GM8">
        <v>0.27082987272234216</v>
      </c>
      <c r="GN8">
        <v>4.011287636057189E-2</v>
      </c>
      <c r="GO8">
        <v>0.31063668614430867</v>
      </c>
      <c r="GP8">
        <v>4.4513763732859257E-2</v>
      </c>
      <c r="GQ8">
        <v>0.1539660850783513</v>
      </c>
      <c r="GR8">
        <v>2.0923932584599611E-2</v>
      </c>
      <c r="GS8">
        <v>0.11230315775605305</v>
      </c>
      <c r="GT8">
        <v>1.5526901211265272E-2</v>
      </c>
      <c r="GU8">
        <v>1.5182434227840189</v>
      </c>
      <c r="GV8">
        <v>0.15285403379586646</v>
      </c>
      <c r="GW8">
        <v>8.3736355859572162E-2</v>
      </c>
      <c r="GX8">
        <v>1.1079643135676387E-2</v>
      </c>
      <c r="GY8">
        <v>5.464366553467926E-2</v>
      </c>
      <c r="GZ8">
        <v>8.1024161439199171E-3</v>
      </c>
      <c r="HA8">
        <v>4.3426404298673969E-2</v>
      </c>
      <c r="HB8">
        <v>6.1665209820929738E-3</v>
      </c>
      <c r="HC8">
        <v>1.6709731856740533</v>
      </c>
      <c r="HD8">
        <v>0.16883806759919134</v>
      </c>
      <c r="HE8">
        <v>1.6657830984064965</v>
      </c>
      <c r="HF8">
        <v>0.16795659434388541</v>
      </c>
      <c r="HG8">
        <v>0.28913646940155735</v>
      </c>
      <c r="HH8">
        <v>4.1402231323655107E-2</v>
      </c>
      <c r="HI8">
        <v>0.31382587309357529</v>
      </c>
      <c r="HJ8">
        <v>4.5975809499291698E-2</v>
      </c>
      <c r="HK8">
        <v>4.6733295925878875E-2</v>
      </c>
      <c r="HL8">
        <v>6.5453271498166887E-3</v>
      </c>
      <c r="HM8">
        <v>0.31424810100159434</v>
      </c>
      <c r="HN8">
        <v>4.4003551660620435E-2</v>
      </c>
      <c r="HO8">
        <v>0.18647413278717137</v>
      </c>
      <c r="HP8">
        <v>1.8631357495979453E-2</v>
      </c>
      <c r="HQ8">
        <v>0.16444024969730284</v>
      </c>
      <c r="HR8">
        <v>1.4828589864758147E-2</v>
      </c>
      <c r="HS8">
        <v>4.9255838043632316E-2</v>
      </c>
      <c r="HT8">
        <v>5.0405769800473867E-3</v>
      </c>
      <c r="HU8">
        <v>0.23317275326003559</v>
      </c>
      <c r="HV8">
        <v>3.3020367085300019E-2</v>
      </c>
      <c r="HW8">
        <v>0.65512114869444171</v>
      </c>
      <c r="HX8">
        <v>8.4501302826706842E-2</v>
      </c>
      <c r="HY8">
        <v>0.1915866462629528</v>
      </c>
      <c r="HZ8">
        <v>2.7921042891996744E-2</v>
      </c>
      <c r="IA8">
        <v>0.25660634486179879</v>
      </c>
      <c r="IB8">
        <v>3.6884085746093677E-2</v>
      </c>
      <c r="IC8">
        <v>0.21556252834883866</v>
      </c>
      <c r="ID8">
        <v>3.2183114916776029E-2</v>
      </c>
      <c r="IE8">
        <v>0.31241159569852361</v>
      </c>
      <c r="IF8">
        <v>4.5152186355414257E-2</v>
      </c>
      <c r="IG8">
        <v>0.30384755989472784</v>
      </c>
      <c r="IH8">
        <v>4.4317978354496204E-2</v>
      </c>
      <c r="II8">
        <v>7.332971916634845E-2</v>
      </c>
      <c r="IJ8">
        <v>9.8720702215934052E-3</v>
      </c>
      <c r="IK8">
        <v>0.31588068086088783</v>
      </c>
      <c r="IL8">
        <v>4.3345889199397254E-2</v>
      </c>
      <c r="IM8">
        <v>4.5474749601862451E-2</v>
      </c>
      <c r="IN8">
        <v>4.8566060852854708E-3</v>
      </c>
      <c r="IO8">
        <v>0.28912680388815593</v>
      </c>
      <c r="IP8">
        <v>4.0988998955663179E-2</v>
      </c>
      <c r="IQ8">
        <v>0.25014692900363</v>
      </c>
      <c r="IR8">
        <v>3.4425444316383849E-2</v>
      </c>
      <c r="IS8">
        <v>0.31794134941480451</v>
      </c>
      <c r="IT8">
        <v>4.4692748176809204E-2</v>
      </c>
      <c r="IU8">
        <v>0.12731461861834378</v>
      </c>
      <c r="IV8">
        <v>1.4518672037279657E-2</v>
      </c>
    </row>
    <row r="9" spans="1:256" x14ac:dyDescent="0.55000000000000004">
      <c r="A9" s="4" t="s">
        <v>191</v>
      </c>
      <c r="B9" s="6" t="b">
        <v>1</v>
      </c>
      <c r="C9">
        <v>9.0999999999999998E-2</v>
      </c>
      <c r="D9">
        <v>1.2200000000000001E-2</v>
      </c>
      <c r="E9">
        <v>0.10337939338091147</v>
      </c>
      <c r="F9">
        <v>1.5649035940992945E-2</v>
      </c>
      <c r="G9">
        <v>0.34330487710264956</v>
      </c>
      <c r="H9">
        <v>4.7685616388647128E-2</v>
      </c>
      <c r="I9">
        <v>0.63540113259593423</v>
      </c>
      <c r="J9">
        <v>8.0732724504515449E-2</v>
      </c>
      <c r="K9">
        <v>0.9910124549319741</v>
      </c>
      <c r="L9">
        <v>0.11482223526172172</v>
      </c>
      <c r="M9">
        <v>1.4239499005374812</v>
      </c>
      <c r="N9">
        <v>0.14998702906146813</v>
      </c>
      <c r="O9">
        <v>1.951027671578635</v>
      </c>
      <c r="P9">
        <v>0.18626102344708789</v>
      </c>
      <c r="Q9">
        <v>0.37832489440528416</v>
      </c>
      <c r="R9">
        <v>5.183943994683804E-2</v>
      </c>
      <c r="S9">
        <v>0.37832489440528416</v>
      </c>
      <c r="T9">
        <v>5.1747447755581107E-2</v>
      </c>
      <c r="U9">
        <v>0.37832489440528416</v>
      </c>
      <c r="V9">
        <v>5.1931432138094973E-2</v>
      </c>
      <c r="AA9">
        <v>0.30284848477598136</v>
      </c>
      <c r="AB9">
        <v>4.3023115848908777E-2</v>
      </c>
      <c r="AC9">
        <v>3.2522381138189685E-2</v>
      </c>
      <c r="AD9">
        <v>4.9919992146186436E-3</v>
      </c>
      <c r="AE9">
        <v>0.80158653779988498</v>
      </c>
      <c r="AF9">
        <v>9.8773421459320693E-2</v>
      </c>
      <c r="AG9">
        <v>0.81761512471656894</v>
      </c>
      <c r="AH9">
        <v>0.10180257663251972</v>
      </c>
      <c r="AI9">
        <v>0.24903282504325214</v>
      </c>
      <c r="AJ9">
        <v>3.4418463851833052E-2</v>
      </c>
      <c r="AK9">
        <v>0.15494888688489764</v>
      </c>
      <c r="AL9">
        <v>2.1599352465277503E-2</v>
      </c>
      <c r="AM9">
        <v>0.3077763501688176</v>
      </c>
      <c r="AN9">
        <v>4.2738150238397651E-2</v>
      </c>
      <c r="AO9">
        <v>0.12531600675030363</v>
      </c>
      <c r="AP9">
        <v>1.7130287130947105E-2</v>
      </c>
      <c r="AQ9">
        <v>8.9412282108780369E-2</v>
      </c>
      <c r="AR9">
        <v>1.2256362984235171E-2</v>
      </c>
      <c r="AS9">
        <v>3.4309287381546587E-2</v>
      </c>
      <c r="AT9">
        <v>4.935644472590886E-3</v>
      </c>
      <c r="AU9">
        <v>1.0201701124912559</v>
      </c>
      <c r="AV9">
        <v>9.128847519913319E-2</v>
      </c>
      <c r="AW9">
        <v>4.0311547232777994E-2</v>
      </c>
      <c r="AX9">
        <v>6.0501321329500179E-3</v>
      </c>
      <c r="AY9">
        <v>4.9231333958767595E-2</v>
      </c>
      <c r="AZ9">
        <v>5.5746187523505204E-3</v>
      </c>
      <c r="BA9">
        <v>0.19972259883384672</v>
      </c>
      <c r="BB9">
        <v>2.6235953021881409E-2</v>
      </c>
      <c r="BC9">
        <v>0.18374330685258394</v>
      </c>
      <c r="BD9">
        <v>2.6030819478650553E-2</v>
      </c>
      <c r="BE9">
        <v>4.8534927100851888E-2</v>
      </c>
      <c r="BF9">
        <v>5.0237950914096908E-3</v>
      </c>
      <c r="BG9">
        <v>0.53627004282533486</v>
      </c>
      <c r="BH9">
        <v>7.0967780622275309E-2</v>
      </c>
      <c r="BI9">
        <v>6.3507456484119915E-2</v>
      </c>
      <c r="BJ9">
        <v>8.6498642069213552E-3</v>
      </c>
      <c r="BK9">
        <v>0.46034125721979224</v>
      </c>
      <c r="BL9">
        <v>6.0359887599191725E-2</v>
      </c>
      <c r="BM9">
        <v>0.70934603877083102</v>
      </c>
      <c r="BN9">
        <v>9.0553931295119738E-2</v>
      </c>
      <c r="BO9">
        <v>8.7034694678830529E-2</v>
      </c>
      <c r="BP9">
        <v>1.1645827286702817E-2</v>
      </c>
      <c r="BQ9">
        <v>0.33415264182422755</v>
      </c>
      <c r="BR9">
        <v>4.7267942249514361E-2</v>
      </c>
      <c r="BS9">
        <v>0.56776797008926538</v>
      </c>
      <c r="BT9">
        <v>7.4040474179190796E-2</v>
      </c>
      <c r="BU9">
        <v>0.65760547586133655</v>
      </c>
      <c r="BV9">
        <v>8.6121659354529506E-2</v>
      </c>
      <c r="BW9">
        <v>0.9002441755037015</v>
      </c>
      <c r="BX9">
        <v>0.10643092822934817</v>
      </c>
      <c r="BY9">
        <v>4.4806949963178785E-2</v>
      </c>
      <c r="BZ9">
        <v>6.1281828162190943E-3</v>
      </c>
      <c r="CA9">
        <v>0.29133204086757314</v>
      </c>
      <c r="CB9">
        <v>4.0115661071798057E-2</v>
      </c>
      <c r="CC9">
        <v>8.7611182647261865E-2</v>
      </c>
      <c r="CD9">
        <v>1.2174914132704388E-2</v>
      </c>
      <c r="CE9">
        <v>3.8421041454376817E-2</v>
      </c>
      <c r="CF9">
        <v>4.4648831897745054E-3</v>
      </c>
      <c r="CG9">
        <v>5.0507342533720113E-2</v>
      </c>
      <c r="CH9">
        <v>7.3559506557187839E-3</v>
      </c>
      <c r="CI9">
        <v>0.66325682280036713</v>
      </c>
      <c r="CJ9">
        <v>8.4070156531794255E-2</v>
      </c>
      <c r="CK9">
        <v>0.28863122536488856</v>
      </c>
      <c r="CL9">
        <v>3.9914576378699135E-2</v>
      </c>
      <c r="CM9">
        <v>0.27223481554864026</v>
      </c>
      <c r="CN9">
        <v>3.8197946497924705E-2</v>
      </c>
      <c r="CO9">
        <v>0.31974787550003703</v>
      </c>
      <c r="CP9">
        <v>4.4758056044607065E-2</v>
      </c>
      <c r="CQ9">
        <v>5.8820082972204701E-2</v>
      </c>
      <c r="CR9">
        <v>8.0374138929279956E-3</v>
      </c>
      <c r="CS9">
        <v>0.63361838869225018</v>
      </c>
      <c r="CT9">
        <v>8.9124614249848522E-2</v>
      </c>
      <c r="CU9">
        <v>0.24804050236401898</v>
      </c>
      <c r="CV9">
        <v>3.6355445183057902E-2</v>
      </c>
      <c r="CW9">
        <v>0.1160143811847739</v>
      </c>
      <c r="CX9">
        <v>1.638170456758509E-2</v>
      </c>
      <c r="CY9">
        <v>3.3315377579372744E-2</v>
      </c>
      <c r="CZ9">
        <v>4.8684149603265992E-3</v>
      </c>
      <c r="DA9">
        <v>0.28186797107304068</v>
      </c>
      <c r="DB9">
        <v>3.8474121892437964E-2</v>
      </c>
      <c r="DC9">
        <v>0.30414755769317781</v>
      </c>
      <c r="DD9">
        <v>4.3979173606332585E-2</v>
      </c>
      <c r="DE9">
        <v>0.31165409779218828</v>
      </c>
      <c r="DF9">
        <v>4.4915309405253144E-2</v>
      </c>
      <c r="DG9">
        <v>0.30860091996262451</v>
      </c>
      <c r="DH9">
        <v>4.5808598358024435E-2</v>
      </c>
      <c r="DI9">
        <v>0.2921503094287643</v>
      </c>
      <c r="DJ9">
        <v>4.2159457948056374E-2</v>
      </c>
      <c r="DK9">
        <v>0.32244600471578344</v>
      </c>
      <c r="DL9">
        <v>4.4373058405185385E-2</v>
      </c>
      <c r="DM9">
        <v>0.12001410369573917</v>
      </c>
      <c r="DN9">
        <v>1.7271279268979259E-2</v>
      </c>
      <c r="DO9">
        <v>0.16371687538857113</v>
      </c>
      <c r="DP9">
        <v>2.3629312705678047E-2</v>
      </c>
      <c r="DQ9">
        <v>0.76991932256228035</v>
      </c>
      <c r="DR9">
        <v>9.6317933781786241E-2</v>
      </c>
      <c r="DS9">
        <v>0.28532846411593621</v>
      </c>
      <c r="DT9">
        <v>3.9581990073616617E-2</v>
      </c>
      <c r="DU9">
        <v>0.23572848894325285</v>
      </c>
      <c r="DV9">
        <v>3.2980517121587526E-2</v>
      </c>
      <c r="DW9">
        <v>0.10091113014039069</v>
      </c>
      <c r="DX9">
        <v>1.4477830072289498E-2</v>
      </c>
      <c r="DY9">
        <v>0.26712742517101512</v>
      </c>
      <c r="DZ9">
        <v>3.7006376922327888E-2</v>
      </c>
      <c r="EA9">
        <v>0.26019570457479674</v>
      </c>
      <c r="EB9">
        <v>3.6219314328509174E-2</v>
      </c>
      <c r="EC9">
        <v>9.2610697709650663E-2</v>
      </c>
      <c r="ED9">
        <v>1.1553127132145338E-2</v>
      </c>
      <c r="EE9">
        <v>0.10230970431673213</v>
      </c>
      <c r="EF9">
        <v>1.3964202928733512E-2</v>
      </c>
      <c r="EG9">
        <v>0.20322036632762619</v>
      </c>
      <c r="EH9">
        <v>2.9403650984249945E-2</v>
      </c>
      <c r="EI9">
        <v>0.21151860367427644</v>
      </c>
      <c r="EJ9">
        <v>3.0126771456283206E-2</v>
      </c>
      <c r="EK9">
        <v>4.052630947468084E-2</v>
      </c>
      <c r="EL9">
        <v>6.101447994532481E-3</v>
      </c>
      <c r="EM9">
        <v>0.29705474322134867</v>
      </c>
      <c r="EN9">
        <v>4.3529843947408102E-2</v>
      </c>
      <c r="EO9">
        <v>0.13021289271343528</v>
      </c>
      <c r="EP9">
        <v>1.7371415187701893E-2</v>
      </c>
      <c r="EQ9">
        <v>4.0006956609639162E-2</v>
      </c>
      <c r="ER9">
        <v>5.1275735603485669E-3</v>
      </c>
      <c r="ES9">
        <v>5.1314428113052812E-2</v>
      </c>
      <c r="ET9">
        <v>7.4785515976589223E-3</v>
      </c>
      <c r="EU9">
        <v>0.29953225505428005</v>
      </c>
      <c r="EV9">
        <v>4.2403220201935203E-2</v>
      </c>
      <c r="EW9">
        <v>0.72289589381192731</v>
      </c>
      <c r="EX9">
        <v>9.2212150936111764E-2</v>
      </c>
      <c r="EY9">
        <v>4.3922476875919193E-2</v>
      </c>
      <c r="EZ9">
        <v>6.382987886961739E-3</v>
      </c>
      <c r="FA9">
        <v>0.79677516952614991</v>
      </c>
      <c r="FB9">
        <v>0.10321501140476518</v>
      </c>
      <c r="FC9">
        <v>0.55297711324028342</v>
      </c>
      <c r="FD9">
        <v>7.2244579648175752E-2</v>
      </c>
      <c r="FE9">
        <v>0.31263980434139588</v>
      </c>
      <c r="FF9">
        <v>4.4592027005861387E-2</v>
      </c>
      <c r="FG9">
        <v>0.14901912622556476</v>
      </c>
      <c r="FH9">
        <v>2.1643661763778507E-2</v>
      </c>
      <c r="FI9">
        <v>0.49668785886919548</v>
      </c>
      <c r="FJ9">
        <v>5.2475451817234918E-2</v>
      </c>
      <c r="FK9">
        <v>0.18402131017368847</v>
      </c>
      <c r="FL9">
        <v>2.6112443188327485E-2</v>
      </c>
      <c r="FM9">
        <v>0.32488176593443102</v>
      </c>
      <c r="FN9">
        <v>4.5839920957483349E-2</v>
      </c>
      <c r="FO9">
        <v>0.10251260820140361</v>
      </c>
      <c r="FP9">
        <v>1.4388531389162705E-2</v>
      </c>
      <c r="FQ9">
        <v>0.31935588269179976</v>
      </c>
      <c r="FR9">
        <v>4.6021196805205104E-2</v>
      </c>
      <c r="FS9">
        <v>0.12041186709564954</v>
      </c>
      <c r="FT9">
        <v>1.6383293630868663E-2</v>
      </c>
      <c r="FU9">
        <v>3.4913041815443038E-2</v>
      </c>
      <c r="FV9">
        <v>4.7605206202526659E-3</v>
      </c>
      <c r="FW9">
        <v>0.28382987625237976</v>
      </c>
      <c r="FX9">
        <v>3.9740631081609641E-2</v>
      </c>
      <c r="FY9">
        <v>3.2206172432427529E-2</v>
      </c>
      <c r="FZ9">
        <v>4.9255285231359011E-3</v>
      </c>
      <c r="GA9">
        <v>5.5211500376092133E-2</v>
      </c>
      <c r="GB9">
        <v>6.153964039648992E-3</v>
      </c>
      <c r="GC9">
        <v>5.6508346630530414E-2</v>
      </c>
      <c r="GD9">
        <v>7.3459197755687084E-3</v>
      </c>
      <c r="GE9">
        <v>0.31343539654446223</v>
      </c>
      <c r="GF9">
        <v>4.3060757802600901E-2</v>
      </c>
      <c r="GG9">
        <v>0.56183228545150632</v>
      </c>
      <c r="GH9">
        <v>7.3185185158283955E-2</v>
      </c>
      <c r="GI9">
        <v>0.66632345691059447</v>
      </c>
      <c r="GJ9">
        <v>8.6101635554184375E-2</v>
      </c>
      <c r="GK9">
        <v>0.14452117831495856</v>
      </c>
      <c r="GL9">
        <v>1.802139150373927E-2</v>
      </c>
      <c r="GM9">
        <v>0.26825459419425429</v>
      </c>
      <c r="GN9">
        <v>4.0042558690174382E-2</v>
      </c>
      <c r="GO9">
        <v>0.3076625277024207</v>
      </c>
      <c r="GP9">
        <v>4.4420762738353707E-2</v>
      </c>
      <c r="GQ9">
        <v>0.15331330644495464</v>
      </c>
      <c r="GR9">
        <v>2.089606631809357E-2</v>
      </c>
      <c r="GS9">
        <v>0.11161410213788153</v>
      </c>
      <c r="GT9">
        <v>1.5498368773767944E-2</v>
      </c>
      <c r="GU9">
        <v>1.5099738192933543</v>
      </c>
      <c r="GV9">
        <v>0.15259464283562044</v>
      </c>
      <c r="GW9">
        <v>8.2720884586550511E-2</v>
      </c>
      <c r="GX9">
        <v>1.1039254528102791E-2</v>
      </c>
      <c r="GY9">
        <v>5.4208546029913082E-2</v>
      </c>
      <c r="GZ9">
        <v>8.0793781017727048E-3</v>
      </c>
      <c r="HA9">
        <v>4.2519549622168862E-2</v>
      </c>
      <c r="HB9">
        <v>6.1515737162699822E-3</v>
      </c>
      <c r="HC9">
        <v>1.6556294710426469</v>
      </c>
      <c r="HD9">
        <v>0.16853738924615269</v>
      </c>
      <c r="HE9">
        <v>1.6558089405807239</v>
      </c>
      <c r="HF9">
        <v>0.16762918395521986</v>
      </c>
      <c r="HG9">
        <v>0.28714166327299789</v>
      </c>
      <c r="HH9">
        <v>4.133429395512455E-2</v>
      </c>
      <c r="HI9">
        <v>0.31096047705367447</v>
      </c>
      <c r="HJ9">
        <v>4.5891343376264875E-2</v>
      </c>
      <c r="HK9">
        <v>4.6406863714720616E-2</v>
      </c>
      <c r="HL9">
        <v>6.53513905706379E-3</v>
      </c>
      <c r="HM9">
        <v>0.31116507830464102</v>
      </c>
      <c r="HN9">
        <v>4.3912850404354983E-2</v>
      </c>
      <c r="HO9">
        <v>0.18542226532597442</v>
      </c>
      <c r="HP9">
        <v>1.8601834904532894E-2</v>
      </c>
      <c r="HQ9">
        <v>0.16371491383355188</v>
      </c>
      <c r="HR9">
        <v>1.4799679321070541E-2</v>
      </c>
      <c r="HS9">
        <v>4.8711726005114447E-2</v>
      </c>
      <c r="HT9">
        <v>5.0314592961254352E-3</v>
      </c>
      <c r="HU9">
        <v>0.23212111934353044</v>
      </c>
      <c r="HV9">
        <v>3.2970808984291479E-2</v>
      </c>
      <c r="HW9">
        <v>0.64775770093350094</v>
      </c>
      <c r="HX9">
        <v>8.4343707424141989E-2</v>
      </c>
      <c r="HY9">
        <v>0.18875789185140754</v>
      </c>
      <c r="HZ9">
        <v>2.7803891708132161E-2</v>
      </c>
      <c r="IA9">
        <v>0.25424891301451058</v>
      </c>
      <c r="IB9">
        <v>3.6797741892354525E-2</v>
      </c>
      <c r="IC9">
        <v>0.21364024160323536</v>
      </c>
      <c r="ID9">
        <v>3.2119476401303144E-2</v>
      </c>
      <c r="IE9">
        <v>0.30936475396372909</v>
      </c>
      <c r="IF9">
        <v>4.5073036336636056E-2</v>
      </c>
      <c r="IG9">
        <v>0.30174394440828189</v>
      </c>
      <c r="IH9">
        <v>4.4246501439543479E-2</v>
      </c>
      <c r="II9">
        <v>7.2713097878572178E-2</v>
      </c>
      <c r="IJ9">
        <v>9.8558731245215279E-3</v>
      </c>
      <c r="IK9">
        <v>0.314429978412127</v>
      </c>
      <c r="IL9">
        <v>4.3290609791350833E-2</v>
      </c>
      <c r="IM9">
        <v>4.442277777054908E-2</v>
      </c>
      <c r="IN9">
        <v>4.8438873839966069E-3</v>
      </c>
      <c r="IO9">
        <v>0.28626125033305394</v>
      </c>
      <c r="IP9">
        <v>4.0924054119770743E-2</v>
      </c>
      <c r="IQ9">
        <v>0.24902273596727234</v>
      </c>
      <c r="IR9">
        <v>3.4374748496908365E-2</v>
      </c>
      <c r="IS9">
        <v>0.31525719617367776</v>
      </c>
      <c r="IT9">
        <v>4.4626958335377456E-2</v>
      </c>
      <c r="IU9">
        <v>0.12651669094384094</v>
      </c>
      <c r="IV9">
        <v>1.4491996711349131E-2</v>
      </c>
    </row>
    <row r="10" spans="1:256" x14ac:dyDescent="0.55000000000000004">
      <c r="A10" s="4" t="s">
        <v>192</v>
      </c>
      <c r="B10" s="6" t="b">
        <v>0</v>
      </c>
      <c r="C10">
        <v>3.5499999999999997E-2</v>
      </c>
      <c r="D10">
        <v>4.8999999999999998E-3</v>
      </c>
      <c r="E10">
        <v>0.10334567659869896</v>
      </c>
      <c r="F10">
        <v>1.564459784024172E-2</v>
      </c>
      <c r="G10">
        <v>0.3431817055660179</v>
      </c>
      <c r="H10">
        <v>4.7671882535536066E-2</v>
      </c>
      <c r="I10">
        <v>0.63515115442086234</v>
      </c>
      <c r="J10">
        <v>8.0709113463585863E-2</v>
      </c>
      <c r="K10">
        <v>0.99058629451077806</v>
      </c>
      <c r="L10">
        <v>0.11478813818427468</v>
      </c>
      <c r="M10">
        <v>1.4232826935797522</v>
      </c>
      <c r="N10">
        <v>0.1499418085352543</v>
      </c>
      <c r="O10">
        <v>1.950034661340099</v>
      </c>
      <c r="P10">
        <v>0.18620401230072209</v>
      </c>
      <c r="Q10">
        <v>0.43473122480710225</v>
      </c>
      <c r="R10">
        <v>5.8505533143499378E-2</v>
      </c>
      <c r="S10">
        <v>0.43473122480710225</v>
      </c>
      <c r="T10">
        <v>5.8401386046782383E-2</v>
      </c>
      <c r="U10">
        <v>0.43473122480710225</v>
      </c>
      <c r="V10">
        <v>5.8609680240216372E-2</v>
      </c>
      <c r="AA10">
        <v>0.30101380359385399</v>
      </c>
      <c r="AB10">
        <v>4.2903224282180873E-2</v>
      </c>
      <c r="AC10">
        <v>3.1703617652311548E-2</v>
      </c>
      <c r="AD10">
        <v>4.9578769712232181E-3</v>
      </c>
      <c r="AE10">
        <v>0.79836836123811239</v>
      </c>
      <c r="AF10">
        <v>9.859779576471657E-2</v>
      </c>
      <c r="AG10">
        <v>0.80973811148164621</v>
      </c>
      <c r="AH10">
        <v>0.10146780983194086</v>
      </c>
      <c r="AI10">
        <v>0.24779088570795035</v>
      </c>
      <c r="AJ10">
        <v>3.4337403357334893E-2</v>
      </c>
      <c r="AK10">
        <v>0.15311409118053015</v>
      </c>
      <c r="AL10">
        <v>2.1488289092165224E-2</v>
      </c>
      <c r="AM10">
        <v>0.30500929002652893</v>
      </c>
      <c r="AN10">
        <v>4.2649831190773965E-2</v>
      </c>
      <c r="AO10">
        <v>0.12469515266933076</v>
      </c>
      <c r="AP10">
        <v>1.7081930339188658E-2</v>
      </c>
      <c r="AQ10">
        <v>8.8960569351552291E-2</v>
      </c>
      <c r="AR10">
        <v>1.2235456754624511E-2</v>
      </c>
      <c r="AS10">
        <v>3.397048123260743E-2</v>
      </c>
      <c r="AT10">
        <v>4.9224244957611404E-3</v>
      </c>
      <c r="AU10">
        <v>1.0139867243976075</v>
      </c>
      <c r="AV10">
        <v>9.1070228663645197E-2</v>
      </c>
      <c r="AW10">
        <v>3.9888057196677366E-2</v>
      </c>
      <c r="AX10">
        <v>6.0315376985828704E-3</v>
      </c>
      <c r="AY10">
        <v>4.8101873084916494E-2</v>
      </c>
      <c r="AZ10">
        <v>5.5469479248561855E-3</v>
      </c>
      <c r="BA10">
        <v>0.19887575989275252</v>
      </c>
      <c r="BB10">
        <v>2.6185513756984035E-2</v>
      </c>
      <c r="BC10">
        <v>0.18207818093185074</v>
      </c>
      <c r="BD10">
        <v>2.590804645107329E-2</v>
      </c>
      <c r="BE10">
        <v>4.7264375738258917E-2</v>
      </c>
      <c r="BF10">
        <v>4.9778830287635963E-3</v>
      </c>
      <c r="BG10">
        <v>0.53367285941965248</v>
      </c>
      <c r="BH10">
        <v>7.0831349427584095E-2</v>
      </c>
      <c r="BI10">
        <v>6.3225198613194644E-2</v>
      </c>
      <c r="BJ10">
        <v>8.6313621016425885E-3</v>
      </c>
      <c r="BK10">
        <v>0.45878876870804425</v>
      </c>
      <c r="BL10">
        <v>6.0263463165575973E-2</v>
      </c>
      <c r="BM10">
        <v>0.70398189604350336</v>
      </c>
      <c r="BN10">
        <v>9.0311378066932971E-2</v>
      </c>
      <c r="BO10">
        <v>8.5764209486355575E-2</v>
      </c>
      <c r="BP10">
        <v>1.1591739709781083E-2</v>
      </c>
      <c r="BQ10">
        <v>0.33220472303167942</v>
      </c>
      <c r="BR10">
        <v>4.7168549397100953E-2</v>
      </c>
      <c r="BS10">
        <v>0.56525541728882456</v>
      </c>
      <c r="BT10">
        <v>7.391417725591512E-2</v>
      </c>
      <c r="BU10">
        <v>0.65370958354534348</v>
      </c>
      <c r="BV10">
        <v>8.5928154698012571E-2</v>
      </c>
      <c r="BW10">
        <v>0.89499261725223123</v>
      </c>
      <c r="BX10">
        <v>0.10623401895006905</v>
      </c>
      <c r="BY10">
        <v>4.455284978510627E-2</v>
      </c>
      <c r="BZ10">
        <v>6.1177299658714251E-3</v>
      </c>
      <c r="CA10">
        <v>0.29011833829265476</v>
      </c>
      <c r="CB10">
        <v>4.0035639422864637E-2</v>
      </c>
      <c r="CC10">
        <v>8.718779643298899E-2</v>
      </c>
      <c r="CD10">
        <v>1.2147117196098128E-2</v>
      </c>
      <c r="CE10">
        <v>3.7658686383813152E-2</v>
      </c>
      <c r="CF10">
        <v>4.4408210648865382E-3</v>
      </c>
      <c r="CG10">
        <v>5.022511712078126E-2</v>
      </c>
      <c r="CH10">
        <v>7.3351864445309421E-3</v>
      </c>
      <c r="CI10">
        <v>0.66111161925636108</v>
      </c>
      <c r="CJ10">
        <v>8.3932814389087382E-2</v>
      </c>
      <c r="CK10">
        <v>0.28744576847326347</v>
      </c>
      <c r="CL10">
        <v>3.983495510515455E-2</v>
      </c>
      <c r="CM10">
        <v>0.27093628246775253</v>
      </c>
      <c r="CN10">
        <v>3.8124511464329214E-2</v>
      </c>
      <c r="CO10">
        <v>0.31796939470388491</v>
      </c>
      <c r="CP10">
        <v>4.466232594665543E-2</v>
      </c>
      <c r="CQ10">
        <v>5.8058000829365734E-2</v>
      </c>
      <c r="CR10">
        <v>7.9864250171592429E-3</v>
      </c>
      <c r="CS10">
        <v>0.62565640569397329</v>
      </c>
      <c r="CT10">
        <v>8.8818780046101539E-2</v>
      </c>
      <c r="CU10">
        <v>0.24651624226165697</v>
      </c>
      <c r="CV10">
        <v>3.6260668859965615E-2</v>
      </c>
      <c r="CW10">
        <v>0.11547803032250473</v>
      </c>
      <c r="CX10">
        <v>1.6351393481003937E-2</v>
      </c>
      <c r="CY10">
        <v>3.2750729530926857E-2</v>
      </c>
      <c r="CZ10">
        <v>4.8430388952670749E-3</v>
      </c>
      <c r="DA10">
        <v>0.27938343147816808</v>
      </c>
      <c r="DB10">
        <v>3.8372451890808588E-2</v>
      </c>
      <c r="DC10">
        <v>0.30236916739819841</v>
      </c>
      <c r="DD10">
        <v>4.3875601369008643E-2</v>
      </c>
      <c r="DE10">
        <v>0.30967775096742844</v>
      </c>
      <c r="DF10">
        <v>4.4835453104614204E-2</v>
      </c>
      <c r="DG10">
        <v>0.30481837881394086</v>
      </c>
      <c r="DH10">
        <v>4.5582804690503444E-2</v>
      </c>
      <c r="DI10">
        <v>0.29028709517837048</v>
      </c>
      <c r="DJ10">
        <v>4.2063211334342897E-2</v>
      </c>
      <c r="DK10">
        <v>0.32072408356073645</v>
      </c>
      <c r="DL10">
        <v>4.4271753750668379E-2</v>
      </c>
      <c r="DM10">
        <v>0.11942180528549037</v>
      </c>
      <c r="DN10">
        <v>1.7207651861690512E-2</v>
      </c>
      <c r="DO10">
        <v>0.16306776048229119</v>
      </c>
      <c r="DP10">
        <v>2.3581322218478237E-2</v>
      </c>
      <c r="DQ10">
        <v>0.76554325852651894</v>
      </c>
      <c r="DR10">
        <v>9.6125827760910595E-2</v>
      </c>
      <c r="DS10">
        <v>0.28425584733012649</v>
      </c>
      <c r="DT10">
        <v>3.9514466315728095E-2</v>
      </c>
      <c r="DU10">
        <v>0.2346558650865628</v>
      </c>
      <c r="DV10">
        <v>3.2913540562784838E-2</v>
      </c>
      <c r="DW10">
        <v>0.10048775888147585</v>
      </c>
      <c r="DX10">
        <v>1.4448949580657015E-2</v>
      </c>
      <c r="DY10">
        <v>0.26599907778066323</v>
      </c>
      <c r="DZ10">
        <v>3.6892588160548037E-2</v>
      </c>
      <c r="EA10">
        <v>0.25663875620245041</v>
      </c>
      <c r="EB10">
        <v>3.6026665090854761E-2</v>
      </c>
      <c r="EC10">
        <v>9.2215463037501236E-2</v>
      </c>
      <c r="ED10">
        <v>1.1533420058781016E-2</v>
      </c>
      <c r="EE10">
        <v>0.10194276598362235</v>
      </c>
      <c r="EF10">
        <v>1.3940380757759854E-2</v>
      </c>
      <c r="EG10">
        <v>0.20240217677212041</v>
      </c>
      <c r="EH10">
        <v>2.9328034634281137E-2</v>
      </c>
      <c r="EI10">
        <v>0.21081296968804011</v>
      </c>
      <c r="EJ10">
        <v>3.0079731816087592E-2</v>
      </c>
      <c r="EK10">
        <v>3.9566360078221008E-2</v>
      </c>
      <c r="EL10">
        <v>6.0638224383991034E-3</v>
      </c>
      <c r="EM10">
        <v>0.29505019914095565</v>
      </c>
      <c r="EN10">
        <v>4.3444594506523534E-2</v>
      </c>
      <c r="EO10">
        <v>0.12973299262136537</v>
      </c>
      <c r="EP10">
        <v>1.7344921918774125E-2</v>
      </c>
      <c r="EQ10">
        <v>3.9752854539303405E-2</v>
      </c>
      <c r="ER10">
        <v>5.1173467986543666E-3</v>
      </c>
      <c r="ES10">
        <v>5.0778063887267313E-2</v>
      </c>
      <c r="ET10">
        <v>7.4494113469827329E-3</v>
      </c>
      <c r="EU10">
        <v>0.29831849147684431</v>
      </c>
      <c r="EV10">
        <v>4.2327820693946319E-2</v>
      </c>
      <c r="EW10">
        <v>0.71928286466698332</v>
      </c>
      <c r="EX10">
        <v>9.19850250493911E-2</v>
      </c>
      <c r="EY10">
        <v>4.3103686133620617E-2</v>
      </c>
      <c r="EZ10">
        <v>6.3522095203953337E-3</v>
      </c>
      <c r="FA10">
        <v>0.79028219322563809</v>
      </c>
      <c r="FB10">
        <v>0.10287558198090234</v>
      </c>
      <c r="FC10">
        <v>0.55009778189814562</v>
      </c>
      <c r="FD10">
        <v>7.2079645396017231E-2</v>
      </c>
      <c r="FE10">
        <v>0.31117176991580897</v>
      </c>
      <c r="FF10">
        <v>4.4520797676192631E-2</v>
      </c>
      <c r="FG10">
        <v>0.14828532999994512</v>
      </c>
      <c r="FH10">
        <v>2.1590347665929027E-2</v>
      </c>
      <c r="FI10">
        <v>0.48635296363119462</v>
      </c>
      <c r="FJ10">
        <v>5.2299149056199111E-2</v>
      </c>
      <c r="FK10">
        <v>0.18323086510268999</v>
      </c>
      <c r="FL10">
        <v>2.6070731309461297E-2</v>
      </c>
      <c r="FM10">
        <v>0.32188905589598432</v>
      </c>
      <c r="FN10">
        <v>4.5713844486350089E-2</v>
      </c>
      <c r="FO10">
        <v>0.10203278913826319</v>
      </c>
      <c r="FP10">
        <v>1.435567976644252E-2</v>
      </c>
      <c r="FQ10">
        <v>0.31721094692502882</v>
      </c>
      <c r="FR10">
        <v>4.586488629961806E-2</v>
      </c>
      <c r="FS10">
        <v>0.11996027252572464</v>
      </c>
      <c r="FT10">
        <v>1.6352385616539601E-2</v>
      </c>
      <c r="FU10">
        <v>3.4433099267370745E-2</v>
      </c>
      <c r="FV10">
        <v>4.7380720700743355E-3</v>
      </c>
      <c r="FW10">
        <v>0.2826728170506066</v>
      </c>
      <c r="FX10">
        <v>3.9651321082702737E-2</v>
      </c>
      <c r="FY10">
        <v>3.1980307120005977E-2</v>
      </c>
      <c r="FZ10">
        <v>4.916060036285968E-3</v>
      </c>
      <c r="GA10">
        <v>5.4788023681077658E-2</v>
      </c>
      <c r="GB10">
        <v>6.1339473330336968E-3</v>
      </c>
      <c r="GC10">
        <v>5.6197821820896325E-2</v>
      </c>
      <c r="GD10">
        <v>7.3288847788178383E-3</v>
      </c>
      <c r="GE10">
        <v>0.31208067115451887</v>
      </c>
      <c r="GF10">
        <v>4.2963991124914606E-2</v>
      </c>
      <c r="GG10">
        <v>0.55697630133903075</v>
      </c>
      <c r="GH10">
        <v>7.296813256474885E-2</v>
      </c>
      <c r="GI10">
        <v>0.65802386906663834</v>
      </c>
      <c r="GJ10">
        <v>8.5655870155927835E-2</v>
      </c>
      <c r="GK10">
        <v>0.14373077079233723</v>
      </c>
      <c r="GL10">
        <v>1.7976356818635908E-2</v>
      </c>
      <c r="GM10">
        <v>0.2662500925439063</v>
      </c>
      <c r="GN10">
        <v>3.9952590357251024E-2</v>
      </c>
      <c r="GO10">
        <v>0.30534761887067136</v>
      </c>
      <c r="GP10">
        <v>4.4301775454436199E-2</v>
      </c>
      <c r="GQ10">
        <v>0.15280527509751204</v>
      </c>
      <c r="GR10">
        <v>2.086041732982398E-2</v>
      </c>
      <c r="GS10">
        <v>0.11107783074863241</v>
      </c>
      <c r="GT10">
        <v>1.546186708324156E-2</v>
      </c>
      <c r="GU10">
        <v>1.5035372544004644</v>
      </c>
      <c r="GV10">
        <v>0.15226277323347828</v>
      </c>
      <c r="GW10">
        <v>8.1930560716290762E-2</v>
      </c>
      <c r="GX10">
        <v>1.0987584346840875E-2</v>
      </c>
      <c r="GY10">
        <v>5.3869951039953748E-2</v>
      </c>
      <c r="GZ10">
        <v>8.0499093178996173E-3</v>
      </c>
      <c r="HA10">
        <v>4.1813646283469223E-2</v>
      </c>
      <c r="HB10">
        <v>6.1324482546754981E-3</v>
      </c>
      <c r="HC10">
        <v>1.6436859590590187</v>
      </c>
      <c r="HD10">
        <v>0.16815266778598215</v>
      </c>
      <c r="HE10">
        <v>1.6480457420829211</v>
      </c>
      <c r="HF10">
        <v>0.16721029379801797</v>
      </c>
      <c r="HG10">
        <v>0.28558905912408172</v>
      </c>
      <c r="HH10">
        <v>4.1247375483749599E-2</v>
      </c>
      <c r="HI10">
        <v>0.30873019253944672</v>
      </c>
      <c r="HJ10">
        <v>4.5783274345578849E-2</v>
      </c>
      <c r="HK10">
        <v>4.6152788093709679E-2</v>
      </c>
      <c r="HL10">
        <v>6.5221042068876025E-3</v>
      </c>
      <c r="HM10">
        <v>0.3087654027990348</v>
      </c>
      <c r="HN10">
        <v>4.3796803868921687E-2</v>
      </c>
      <c r="HO10">
        <v>0.18460353481351993</v>
      </c>
      <c r="HP10">
        <v>1.8564062254756576E-2</v>
      </c>
      <c r="HQ10">
        <v>0.16315039784524454</v>
      </c>
      <c r="HR10">
        <v>1.4762693351605551E-2</v>
      </c>
      <c r="HS10">
        <v>4.8288185074555956E-2</v>
      </c>
      <c r="HT10">
        <v>5.0197929671270394E-3</v>
      </c>
      <c r="HU10">
        <v>0.23130271521644996</v>
      </c>
      <c r="HV10">
        <v>3.2907412955215792E-2</v>
      </c>
      <c r="HW10">
        <v>0.64202606245206273</v>
      </c>
      <c r="HX10">
        <v>8.4142064079625697E-2</v>
      </c>
      <c r="HY10">
        <v>0.18655635699797116</v>
      </c>
      <c r="HZ10">
        <v>2.7654019620111187E-2</v>
      </c>
      <c r="IA10">
        <v>0.25241410986869517</v>
      </c>
      <c r="IB10">
        <v>3.6687276761236023E-2</v>
      </c>
      <c r="IC10">
        <v>0.21214406920195031</v>
      </c>
      <c r="ID10">
        <v>3.2038057213073103E-2</v>
      </c>
      <c r="IE10">
        <v>0.30699318429117634</v>
      </c>
      <c r="IF10">
        <v>4.4971766537673215E-2</v>
      </c>
      <c r="IG10">
        <v>0.30010665031329625</v>
      </c>
      <c r="IH10">
        <v>4.4155054443959452E-2</v>
      </c>
      <c r="II10">
        <v>7.2233139368280783E-2</v>
      </c>
      <c r="IJ10">
        <v>9.8351495191911793E-3</v>
      </c>
      <c r="IK10">
        <v>0.31330090350178813</v>
      </c>
      <c r="IL10">
        <v>4.3219888311609236E-2</v>
      </c>
      <c r="IM10">
        <v>4.3603901372766353E-2</v>
      </c>
      <c r="IN10">
        <v>4.8276131878646602E-3</v>
      </c>
      <c r="IO10">
        <v>0.2840307456571286</v>
      </c>
      <c r="IP10">
        <v>4.0840957751595644E-2</v>
      </c>
      <c r="IQ10">
        <v>0.24814784456165237</v>
      </c>
      <c r="IR10">
        <v>3.4309895593482694E-2</v>
      </c>
      <c r="IS10">
        <v>0.31316791322922388</v>
      </c>
      <c r="IT10">
        <v>4.4542781679386627E-2</v>
      </c>
      <c r="IU10">
        <v>0.12589564198442921</v>
      </c>
      <c r="IV10">
        <v>1.4457868358990609E-2</v>
      </c>
    </row>
    <row r="11" spans="1:256" x14ac:dyDescent="0.55000000000000004">
      <c r="A11" s="4" t="s">
        <v>193</v>
      </c>
      <c r="B11" s="6" t="b">
        <v>0</v>
      </c>
      <c r="C11">
        <v>1.0419</v>
      </c>
      <c r="D11">
        <v>9.0700000000000003E-2</v>
      </c>
      <c r="E11">
        <v>0.10332428814647522</v>
      </c>
      <c r="F11">
        <v>1.5639256072837657E-2</v>
      </c>
      <c r="G11">
        <v>0.34310357092938604</v>
      </c>
      <c r="H11">
        <v>4.7655352255356956E-2</v>
      </c>
      <c r="I11">
        <v>0.6349925791979717</v>
      </c>
      <c r="J11">
        <v>8.0680694845829404E-2</v>
      </c>
      <c r="K11">
        <v>0.99031595697527575</v>
      </c>
      <c r="L11">
        <v>0.11474709840913433</v>
      </c>
      <c r="M11">
        <v>1.4228594466622739</v>
      </c>
      <c r="N11">
        <v>0.14988738040338798</v>
      </c>
      <c r="O11">
        <v>1.9494047390684315</v>
      </c>
      <c r="P11">
        <v>0.18613539279422686</v>
      </c>
      <c r="Q11">
        <v>0.49344591815173122</v>
      </c>
      <c r="R11">
        <v>6.5213873090775643E-2</v>
      </c>
      <c r="S11">
        <v>0.49344591815173122</v>
      </c>
      <c r="T11">
        <v>6.5097420718601015E-2</v>
      </c>
      <c r="U11">
        <v>0.49344591815173122</v>
      </c>
      <c r="V11">
        <v>6.533032546295027E-2</v>
      </c>
      <c r="AA11">
        <v>0.29985042076464502</v>
      </c>
      <c r="AB11">
        <v>4.2766868692732017E-2</v>
      </c>
      <c r="AC11">
        <v>3.1184313081010853E-2</v>
      </c>
      <c r="AD11">
        <v>4.9190658798268878E-3</v>
      </c>
      <c r="AE11">
        <v>0.79632745162584462</v>
      </c>
      <c r="AF11">
        <v>9.8398044428314721E-2</v>
      </c>
      <c r="AG11">
        <v>0.80474211095978598</v>
      </c>
      <c r="AH11">
        <v>0.10108704245567325</v>
      </c>
      <c r="AI11">
        <v>0.24700336345390328</v>
      </c>
      <c r="AJ11">
        <v>3.424521125999469E-2</v>
      </c>
      <c r="AK11">
        <v>0.15195057053051897</v>
      </c>
      <c r="AL11">
        <v>2.1361971656604067E-2</v>
      </c>
      <c r="AM11">
        <v>0.30325415292117841</v>
      </c>
      <c r="AN11">
        <v>4.2549373711154172E-2</v>
      </c>
      <c r="AO11">
        <v>0.12430153063801935</v>
      </c>
      <c r="AP11">
        <v>1.7026936038607634E-2</v>
      </c>
      <c r="AQ11">
        <v>8.8674079136500369E-2</v>
      </c>
      <c r="AR11">
        <v>1.2211678029623611E-2</v>
      </c>
      <c r="AS11">
        <v>3.3755587597804067E-2</v>
      </c>
      <c r="AT11">
        <v>4.9073878196484386E-3</v>
      </c>
      <c r="AU11">
        <v>1.0100647038866228</v>
      </c>
      <c r="AV11">
        <v>9.0821988403663304E-2</v>
      </c>
      <c r="AW11">
        <v>3.9619461395740262E-2</v>
      </c>
      <c r="AX11">
        <v>6.0103882674384535E-3</v>
      </c>
      <c r="AY11">
        <v>4.7385432133997249E-2</v>
      </c>
      <c r="AZ11">
        <v>5.5154736557000619E-3</v>
      </c>
      <c r="BA11">
        <v>0.19833873814151587</v>
      </c>
      <c r="BB11">
        <v>2.6128146676065708E-2</v>
      </c>
      <c r="BC11">
        <v>0.18102242805803853</v>
      </c>
      <c r="BD11">
        <v>2.5768418737329959E-2</v>
      </c>
      <c r="BE11">
        <v>4.6458490542281294E-2</v>
      </c>
      <c r="BF11">
        <v>4.9256613463152816E-3</v>
      </c>
      <c r="BG11">
        <v>0.53202573919979934</v>
      </c>
      <c r="BH11">
        <v>7.0676175678158051E-2</v>
      </c>
      <c r="BI11">
        <v>6.3046217569092594E-2</v>
      </c>
      <c r="BJ11">
        <v>8.6103192254063394E-3</v>
      </c>
      <c r="BK11">
        <v>0.4578042884581725</v>
      </c>
      <c r="BL11">
        <v>6.0153795918438141E-2</v>
      </c>
      <c r="BM11">
        <v>0.70057976006812117</v>
      </c>
      <c r="BN11">
        <v>9.0035497434322861E-2</v>
      </c>
      <c r="BO11">
        <v>8.495840392923644E-2</v>
      </c>
      <c r="BP11">
        <v>1.153021992716995E-2</v>
      </c>
      <c r="BQ11">
        <v>0.33096934527157851</v>
      </c>
      <c r="BR11">
        <v>4.7055501674936294E-2</v>
      </c>
      <c r="BS11">
        <v>0.56366193511081197</v>
      </c>
      <c r="BT11">
        <v>7.3770528965126397E-2</v>
      </c>
      <c r="BU11">
        <v>0.65123876215627197</v>
      </c>
      <c r="BV11">
        <v>8.5708064899473788E-2</v>
      </c>
      <c r="BW11">
        <v>0.8916616901577511</v>
      </c>
      <c r="BX11">
        <v>0.10601004944194252</v>
      </c>
      <c r="BY11">
        <v>4.4391684895079421E-2</v>
      </c>
      <c r="BZ11">
        <v>6.1058407391330199E-3</v>
      </c>
      <c r="CA11">
        <v>0.28934872734856798</v>
      </c>
      <c r="CB11">
        <v>3.9944629074569422E-2</v>
      </c>
      <c r="CC11">
        <v>8.6919325579402837E-2</v>
      </c>
      <c r="CD11">
        <v>1.2115503104480754E-2</v>
      </c>
      <c r="CE11">
        <v>3.717512607615283E-2</v>
      </c>
      <c r="CF11">
        <v>4.4134518600936834E-3</v>
      </c>
      <c r="CG11">
        <v>5.0046175136696278E-2</v>
      </c>
      <c r="CH11">
        <v>7.3115716368690456E-3</v>
      </c>
      <c r="CI11">
        <v>0.65975131070118576</v>
      </c>
      <c r="CJ11">
        <v>8.3776611009177132E-2</v>
      </c>
      <c r="CK11">
        <v>0.28669407957709364</v>
      </c>
      <c r="CL11">
        <v>3.9744400571599246E-2</v>
      </c>
      <c r="CM11">
        <v>0.27011279290845652</v>
      </c>
      <c r="CN11">
        <v>3.8040989252391966E-2</v>
      </c>
      <c r="CO11">
        <v>0.31684150578897541</v>
      </c>
      <c r="CP11">
        <v>4.455344516589535E-2</v>
      </c>
      <c r="CQ11">
        <v>5.7574768988974297E-2</v>
      </c>
      <c r="CR11">
        <v>7.9284345004896166E-3</v>
      </c>
      <c r="CS11">
        <v>0.62060635894158456</v>
      </c>
      <c r="CT11">
        <v>8.8470917368323146E-2</v>
      </c>
      <c r="CU11">
        <v>0.24554966327197189</v>
      </c>
      <c r="CV11">
        <v>3.6152876101373417E-2</v>
      </c>
      <c r="CW11">
        <v>0.11513789303949792</v>
      </c>
      <c r="CX11">
        <v>1.6316918800240644E-2</v>
      </c>
      <c r="CY11">
        <v>3.2392608214790029E-2</v>
      </c>
      <c r="CZ11">
        <v>4.814176074875178E-3</v>
      </c>
      <c r="DA11">
        <v>0.27780759155743279</v>
      </c>
      <c r="DB11">
        <v>3.8256810862596795E-2</v>
      </c>
      <c r="DC11">
        <v>0.30124138739941653</v>
      </c>
      <c r="DD11">
        <v>4.3757802953109166E-2</v>
      </c>
      <c r="DE11">
        <v>0.30842423169662936</v>
      </c>
      <c r="DF11">
        <v>4.4744623199010056E-2</v>
      </c>
      <c r="DG11">
        <v>0.30241968902543892</v>
      </c>
      <c r="DH11">
        <v>4.5325998463585017E-2</v>
      </c>
      <c r="DI11">
        <v>0.28910544444315361</v>
      </c>
      <c r="DJ11">
        <v>4.1953742308976139E-2</v>
      </c>
      <c r="DK11">
        <v>0.31963212091044291</v>
      </c>
      <c r="DL11">
        <v>4.4156534628731099E-2</v>
      </c>
      <c r="DM11">
        <v>0.11904647828317387</v>
      </c>
      <c r="DN11">
        <v>1.7135303140797867E-2</v>
      </c>
      <c r="DO11">
        <v>0.16265619818303612</v>
      </c>
      <c r="DP11">
        <v>2.352674348877918E-2</v>
      </c>
      <c r="DQ11">
        <v>0.76276776818707337</v>
      </c>
      <c r="DR11">
        <v>9.5907325112618291E-2</v>
      </c>
      <c r="DS11">
        <v>0.28357567498434466</v>
      </c>
      <c r="DT11">
        <v>3.9437669177696665E-2</v>
      </c>
      <c r="DU11">
        <v>0.23397568423137982</v>
      </c>
      <c r="DV11">
        <v>3.2837365622837053E-2</v>
      </c>
      <c r="DW11">
        <v>0.100219306025448</v>
      </c>
      <c r="DX11">
        <v>1.4416103485114067E-2</v>
      </c>
      <c r="DY11">
        <v>0.26528397677216942</v>
      </c>
      <c r="DZ11">
        <v>3.6763197051366478E-2</v>
      </c>
      <c r="EA11">
        <v>0.25438299428268668</v>
      </c>
      <c r="EB11">
        <v>3.5807551390291396E-2</v>
      </c>
      <c r="EC11">
        <v>9.1964800937003502E-2</v>
      </c>
      <c r="ED11">
        <v>1.1511005491010997E-2</v>
      </c>
      <c r="EE11">
        <v>0.10171008689456931</v>
      </c>
      <c r="EF11">
        <v>1.3913287177946106E-2</v>
      </c>
      <c r="EG11">
        <v>0.20188356286273595</v>
      </c>
      <c r="EH11">
        <v>2.9242045679694163E-2</v>
      </c>
      <c r="EI11">
        <v>0.21036552994367971</v>
      </c>
      <c r="EJ11">
        <v>3.0026232778335927E-2</v>
      </c>
      <c r="EK11">
        <v>3.8957496415074719E-2</v>
      </c>
      <c r="EL11">
        <v>6.021026367873287E-3</v>
      </c>
      <c r="EM11">
        <v>0.29377881610492435</v>
      </c>
      <c r="EN11">
        <v>4.3347630878657076E-2</v>
      </c>
      <c r="EO11">
        <v>0.12942865057942332</v>
      </c>
      <c r="EP11">
        <v>1.7314789343148212E-2</v>
      </c>
      <c r="EQ11">
        <v>3.9591687371856546E-2</v>
      </c>
      <c r="ER11">
        <v>5.1057147024985731E-3</v>
      </c>
      <c r="ES11">
        <v>5.0437910521526741E-2</v>
      </c>
      <c r="ET11">
        <v>7.4162680828345979E-3</v>
      </c>
      <c r="EU11">
        <v>0.29754880712016818</v>
      </c>
      <c r="EV11">
        <v>4.2242065913512837E-2</v>
      </c>
      <c r="EW11">
        <v>0.71699175278497995</v>
      </c>
      <c r="EX11">
        <v>9.1726706723000914E-2</v>
      </c>
      <c r="EY11">
        <v>4.2584348757951099E-2</v>
      </c>
      <c r="EZ11">
        <v>6.3172014489884711E-3</v>
      </c>
      <c r="FA11">
        <v>0.7861643712702745</v>
      </c>
      <c r="FB11">
        <v>0.10248952232806466</v>
      </c>
      <c r="FC11">
        <v>0.54827181293945171</v>
      </c>
      <c r="FD11">
        <v>7.1892055936988594E-2</v>
      </c>
      <c r="FE11">
        <v>0.31024071527204111</v>
      </c>
      <c r="FF11">
        <v>4.443978203721019E-2</v>
      </c>
      <c r="FG11">
        <v>0.14782006862462843</v>
      </c>
      <c r="FH11">
        <v>2.1529714137504232E-2</v>
      </c>
      <c r="FI11">
        <v>0.47979713385918721</v>
      </c>
      <c r="FJ11">
        <v>5.2098611017737995E-2</v>
      </c>
      <c r="FK11">
        <v>0.182729570114609</v>
      </c>
      <c r="FL11">
        <v>2.6023289200557853E-2</v>
      </c>
      <c r="FM11">
        <v>0.31999092219616654</v>
      </c>
      <c r="FN11">
        <v>4.5570443606714875E-2</v>
      </c>
      <c r="FO11">
        <v>0.10172854461024142</v>
      </c>
      <c r="FP11">
        <v>1.4318317300185483E-2</v>
      </c>
      <c r="FQ11">
        <v>0.31585096061537465</v>
      </c>
      <c r="FR11">
        <v>4.5687116281375444E-2</v>
      </c>
      <c r="FS11">
        <v>0.11967392454503917</v>
      </c>
      <c r="FT11">
        <v>1.631723363110776E-2</v>
      </c>
      <c r="FU11">
        <v>3.4128706129601213E-2</v>
      </c>
      <c r="FV11">
        <v>4.7125391472019008E-3</v>
      </c>
      <c r="FW11">
        <v>0.28193923312413921</v>
      </c>
      <c r="FX11">
        <v>3.9549751949616394E-2</v>
      </c>
      <c r="FY11">
        <v>3.1837051260374477E-2</v>
      </c>
      <c r="FZ11">
        <v>4.9052904608088595E-3</v>
      </c>
      <c r="GA11">
        <v>5.451944393646127E-2</v>
      </c>
      <c r="GB11">
        <v>6.1111804153885759E-3</v>
      </c>
      <c r="GC11">
        <v>5.6000893148258485E-2</v>
      </c>
      <c r="GD11">
        <v>7.3095097090715407E-3</v>
      </c>
      <c r="GE11">
        <v>0.31122169739458644</v>
      </c>
      <c r="GF11">
        <v>4.2853938861580503E-2</v>
      </c>
      <c r="GG11">
        <v>0.55389644490681056</v>
      </c>
      <c r="GH11">
        <v>7.2721256060186451E-2</v>
      </c>
      <c r="GI11">
        <v>0.65276037447177071</v>
      </c>
      <c r="GJ11">
        <v>8.514886865297093E-2</v>
      </c>
      <c r="GK11">
        <v>0.1432295209930973</v>
      </c>
      <c r="GL11">
        <v>1.792513615819815E-2</v>
      </c>
      <c r="GM11">
        <v>0.264978760573779</v>
      </c>
      <c r="GN11">
        <v>3.9850260061072978E-2</v>
      </c>
      <c r="GO11">
        <v>0.3038794997953162</v>
      </c>
      <c r="GP11">
        <v>4.4166441523205105E-2</v>
      </c>
      <c r="GQ11">
        <v>0.15248314871441454</v>
      </c>
      <c r="GR11">
        <v>2.0819873688807746E-2</v>
      </c>
      <c r="GS11">
        <v>0.11073778910693388</v>
      </c>
      <c r="GT11">
        <v>1.5420353289568655E-2</v>
      </c>
      <c r="GU11">
        <v>1.4994551803132454</v>
      </c>
      <c r="GV11">
        <v>0.151885311090901</v>
      </c>
      <c r="GW11">
        <v>8.1429411588524334E-2</v>
      </c>
      <c r="GX11">
        <v>1.0928818602682078E-2</v>
      </c>
      <c r="GY11">
        <v>5.3655311517185819E-2</v>
      </c>
      <c r="GZ11">
        <v>8.016397177912445E-3</v>
      </c>
      <c r="HA11">
        <v>4.1365882372907704E-2</v>
      </c>
      <c r="HB11">
        <v>6.110694028464406E-3</v>
      </c>
      <c r="HC11">
        <v>1.6361102420332814</v>
      </c>
      <c r="HD11">
        <v>0.16771507106335612</v>
      </c>
      <c r="HE11">
        <v>1.643122431085861</v>
      </c>
      <c r="HF11">
        <v>0.16673385986158051</v>
      </c>
      <c r="HG11">
        <v>0.28460443970926153</v>
      </c>
      <c r="HH11">
        <v>4.1148517527157008E-2</v>
      </c>
      <c r="HI11">
        <v>0.30731570393822216</v>
      </c>
      <c r="HJ11">
        <v>4.5660357517388526E-2</v>
      </c>
      <c r="HK11">
        <v>4.5991652758614471E-2</v>
      </c>
      <c r="HL11">
        <v>6.5072786053281609E-3</v>
      </c>
      <c r="HM11">
        <v>0.30724348192282019</v>
      </c>
      <c r="HN11">
        <v>4.3664813454466038E-2</v>
      </c>
      <c r="HO11">
        <v>0.18408426992674914</v>
      </c>
      <c r="HP11">
        <v>1.8521099662092783E-2</v>
      </c>
      <c r="HQ11">
        <v>0.16279243546044764</v>
      </c>
      <c r="HR11">
        <v>1.4720628339645195E-2</v>
      </c>
      <c r="HS11">
        <v>4.8019528019255783E-2</v>
      </c>
      <c r="HT11">
        <v>5.0065231296453185E-3</v>
      </c>
      <c r="HU11">
        <v>0.23078384311393343</v>
      </c>
      <c r="HV11">
        <v>3.2835314967317959E-2</v>
      </c>
      <c r="HW11">
        <v>0.63839057651252695</v>
      </c>
      <c r="HX11">
        <v>8.3912708737711547E-2</v>
      </c>
      <c r="HY11">
        <v>0.1851603969634372</v>
      </c>
      <c r="HZ11">
        <v>2.7483568373181656E-2</v>
      </c>
      <c r="IA11">
        <v>0.25125058026323199</v>
      </c>
      <c r="IB11">
        <v>3.6561639580699967E-2</v>
      </c>
      <c r="IC11">
        <v>0.2111952221348557</v>
      </c>
      <c r="ID11">
        <v>3.1945453450497735E-2</v>
      </c>
      <c r="IE11">
        <v>0.30548901715146765</v>
      </c>
      <c r="IF11">
        <v>4.485658123536302E-2</v>
      </c>
      <c r="IG11">
        <v>0.29906832143998369</v>
      </c>
      <c r="IH11">
        <v>4.405104585947011E-2</v>
      </c>
      <c r="II11">
        <v>7.1928727019554897E-2</v>
      </c>
      <c r="IJ11">
        <v>9.8115783088582025E-3</v>
      </c>
      <c r="IK11">
        <v>0.31258492706423985</v>
      </c>
      <c r="IL11">
        <v>4.3139454193864307E-2</v>
      </c>
      <c r="IM11">
        <v>4.3084460904217171E-2</v>
      </c>
      <c r="IN11">
        <v>4.8091019354738699E-3</v>
      </c>
      <c r="IO11">
        <v>0.28261599208390131</v>
      </c>
      <c r="IP11">
        <v>4.0746441824694286E-2</v>
      </c>
      <c r="IQ11">
        <v>0.24759313328527394</v>
      </c>
      <c r="IR11">
        <v>3.4236139602647313E-2</v>
      </c>
      <c r="IS11">
        <v>0.31184276186015836</v>
      </c>
      <c r="IT11">
        <v>4.4447037700887225E-2</v>
      </c>
      <c r="IU11">
        <v>0.12550178543327969</v>
      </c>
      <c r="IV11">
        <v>1.4419051856343049E-2</v>
      </c>
    </row>
    <row r="12" spans="1:256" x14ac:dyDescent="0.55000000000000004">
      <c r="A12" s="4" t="s">
        <v>194</v>
      </c>
      <c r="B12" s="6" t="s">
        <v>195</v>
      </c>
      <c r="C12">
        <v>4.1799999999999997E-2</v>
      </c>
      <c r="D12">
        <v>6.0000000000000001E-3</v>
      </c>
      <c r="E12">
        <v>0.1033169607894374</v>
      </c>
      <c r="F12">
        <v>1.5633443397007118E-2</v>
      </c>
      <c r="G12">
        <v>0.34307680319632927</v>
      </c>
      <c r="H12">
        <v>4.763736473310054E-2</v>
      </c>
      <c r="I12">
        <v>0.63493825374873791</v>
      </c>
      <c r="J12">
        <v>8.0649770958644673E-2</v>
      </c>
      <c r="K12">
        <v>0.9902233434648342</v>
      </c>
      <c r="L12">
        <v>0.11470244073480962</v>
      </c>
      <c r="M12">
        <v>1.422714448733154</v>
      </c>
      <c r="N12">
        <v>0.14982815410941641</v>
      </c>
      <c r="O12">
        <v>1.9491889373197917</v>
      </c>
      <c r="P12">
        <v>0.18606072407192253</v>
      </c>
      <c r="Q12">
        <v>0.55456344148635872</v>
      </c>
      <c r="R12">
        <v>7.1964727529888917E-2</v>
      </c>
      <c r="S12">
        <v>0.55456344148635872</v>
      </c>
      <c r="T12">
        <v>7.1835818094499404E-2</v>
      </c>
      <c r="U12">
        <v>0.55456344148635872</v>
      </c>
      <c r="V12">
        <v>7.2093636965278429E-2</v>
      </c>
      <c r="AA12">
        <v>0.29945258664627294</v>
      </c>
      <c r="AB12">
        <v>4.2625095799481441E-2</v>
      </c>
      <c r="AC12">
        <v>3.1006538392231182E-2</v>
      </c>
      <c r="AD12">
        <v>4.8787101842361373E-3</v>
      </c>
      <c r="AE12">
        <v>0.79562915132211065</v>
      </c>
      <c r="AF12">
        <v>9.8190350115423472E-2</v>
      </c>
      <c r="AG12">
        <v>0.8030318694009102</v>
      </c>
      <c r="AH12">
        <v>0.1006911220120313</v>
      </c>
      <c r="AI12">
        <v>0.24673405865055864</v>
      </c>
      <c r="AJ12">
        <v>3.4149356415251436E-2</v>
      </c>
      <c r="AK12">
        <v>0.15155258645820419</v>
      </c>
      <c r="AL12">
        <v>2.123063364598448E-2</v>
      </c>
      <c r="AM12">
        <v>0.30265312962283913</v>
      </c>
      <c r="AN12">
        <v>4.244491626709343E-2</v>
      </c>
      <c r="AO12">
        <v>0.12416702957238589</v>
      </c>
      <c r="AP12">
        <v>1.696975954037341E-2</v>
      </c>
      <c r="AQ12">
        <v>8.8576021197025193E-2</v>
      </c>
      <c r="AR12">
        <v>1.2186953220114524E-2</v>
      </c>
      <c r="AS12">
        <v>3.3682015881406596E-2</v>
      </c>
      <c r="AT12">
        <v>4.8917526263248757E-3</v>
      </c>
      <c r="AU12">
        <v>1.0087217897349481</v>
      </c>
      <c r="AV12">
        <v>9.0563865368709584E-2</v>
      </c>
      <c r="AW12">
        <v>3.9527519864357874E-2</v>
      </c>
      <c r="AX12">
        <v>5.9883972406475786E-3</v>
      </c>
      <c r="AY12">
        <v>4.7140052891014944E-2</v>
      </c>
      <c r="AZ12">
        <v>5.4827458029844929E-3</v>
      </c>
      <c r="BA12">
        <v>0.19815503988863062</v>
      </c>
      <c r="BB12">
        <v>2.606849931884727E-2</v>
      </c>
      <c r="BC12">
        <v>0.18066157905017949</v>
      </c>
      <c r="BD12">
        <v>2.562324814439005E-2</v>
      </c>
      <c r="BE12">
        <v>4.6182559538713329E-2</v>
      </c>
      <c r="BF12">
        <v>4.8713607342024063E-3</v>
      </c>
      <c r="BG12">
        <v>0.53146212205018684</v>
      </c>
      <c r="BH12">
        <v>7.0514830628321853E-2</v>
      </c>
      <c r="BI12">
        <v>6.2985013331565615E-2</v>
      </c>
      <c r="BJ12">
        <v>8.5884403468984641E-3</v>
      </c>
      <c r="BK12">
        <v>0.45746757320509207</v>
      </c>
      <c r="BL12">
        <v>6.0039770445925095E-2</v>
      </c>
      <c r="BM12">
        <v>0.6994152516681279</v>
      </c>
      <c r="BN12">
        <v>8.9748639605418179E-2</v>
      </c>
      <c r="BO12">
        <v>8.4682559581400751E-2</v>
      </c>
      <c r="BP12">
        <v>1.1466251905784333E-2</v>
      </c>
      <c r="BQ12">
        <v>0.33054659150297361</v>
      </c>
      <c r="BR12">
        <v>4.6937957537149466E-2</v>
      </c>
      <c r="BS12">
        <v>0.56311661800448665</v>
      </c>
      <c r="BT12">
        <v>7.362116683703504E-2</v>
      </c>
      <c r="BU12">
        <v>0.65039318294852388</v>
      </c>
      <c r="BV12">
        <v>8.5479220325466343E-2</v>
      </c>
      <c r="BW12">
        <v>0.89052124612366967</v>
      </c>
      <c r="BX12">
        <v>0.10577716438251902</v>
      </c>
      <c r="BY12">
        <v>4.4336511914003708E-2</v>
      </c>
      <c r="BZ12">
        <v>6.0934783304462713E-3</v>
      </c>
      <c r="CA12">
        <v>0.28908555733695029</v>
      </c>
      <c r="CB12">
        <v>3.985000314407193E-2</v>
      </c>
      <c r="CC12">
        <v>8.6827519998403338E-2</v>
      </c>
      <c r="CD12">
        <v>1.2082633043538862E-2</v>
      </c>
      <c r="CE12">
        <v>3.7009535711678601E-2</v>
      </c>
      <c r="CF12">
        <v>4.3849928655973315E-3</v>
      </c>
      <c r="CG12">
        <v>4.9985013396806791E-2</v>
      </c>
      <c r="CH12">
        <v>7.2870193640071947E-3</v>
      </c>
      <c r="CI12">
        <v>0.65928610124391507</v>
      </c>
      <c r="CJ12">
        <v>8.3614201060926555E-2</v>
      </c>
      <c r="CK12">
        <v>0.28643705604028075</v>
      </c>
      <c r="CL12">
        <v>3.9650248967793345E-2</v>
      </c>
      <c r="CM12">
        <v>0.26983106109736543</v>
      </c>
      <c r="CN12">
        <v>3.7954146334998384E-2</v>
      </c>
      <c r="CO12">
        <v>0.31645558360738074</v>
      </c>
      <c r="CP12">
        <v>4.4440234575645068E-2</v>
      </c>
      <c r="CQ12">
        <v>5.7409536020848473E-2</v>
      </c>
      <c r="CR12">
        <v>7.868140389696807E-3</v>
      </c>
      <c r="CS12">
        <v>0.6188773731891779</v>
      </c>
      <c r="CT12">
        <v>8.8109207981847931E-2</v>
      </c>
      <c r="CU12">
        <v>0.24521907187624142</v>
      </c>
      <c r="CV12">
        <v>3.6040799635514223E-2</v>
      </c>
      <c r="CW12">
        <v>0.1150215252355484</v>
      </c>
      <c r="CX12">
        <v>1.6281073458901833E-2</v>
      </c>
      <c r="CY12">
        <v>3.2270026490166186E-2</v>
      </c>
      <c r="CZ12">
        <v>4.784164793205258E-3</v>
      </c>
      <c r="DA12">
        <v>0.27726811648933192</v>
      </c>
      <c r="DB12">
        <v>3.8136567356164615E-2</v>
      </c>
      <c r="DC12">
        <v>0.30085558372516746</v>
      </c>
      <c r="DD12">
        <v>4.363532168571619E-2</v>
      </c>
      <c r="DE12">
        <v>0.30799509265614511</v>
      </c>
      <c r="DF12">
        <v>4.4650178187206499E-2</v>
      </c>
      <c r="DG12">
        <v>0.30159917817822568</v>
      </c>
      <c r="DH12">
        <v>4.505898459048864E-2</v>
      </c>
      <c r="DI12">
        <v>0.28870108753813339</v>
      </c>
      <c r="DJ12">
        <v>4.1839919401353953E-2</v>
      </c>
      <c r="DK12">
        <v>0.31925858108467764</v>
      </c>
      <c r="DL12">
        <v>4.4036735407398414E-2</v>
      </c>
      <c r="DM12">
        <v>0.11891852945036174</v>
      </c>
      <c r="DN12">
        <v>1.7060094369393645E-2</v>
      </c>
      <c r="DO12">
        <v>0.16251553082063636</v>
      </c>
      <c r="DP12">
        <v>2.346999816066888E-2</v>
      </c>
      <c r="DQ12">
        <v>0.76181770526476866</v>
      </c>
      <c r="DR12">
        <v>9.5680127621988673E-2</v>
      </c>
      <c r="DS12">
        <v>0.28334305059690534</v>
      </c>
      <c r="DT12">
        <v>3.9357820306915481E-2</v>
      </c>
      <c r="DU12">
        <v>0.23374305058539954</v>
      </c>
      <c r="DV12">
        <v>3.2758163542348923E-2</v>
      </c>
      <c r="DW12">
        <v>0.10012752002615191</v>
      </c>
      <c r="DX12">
        <v>1.4381952780978289E-2</v>
      </c>
      <c r="DY12">
        <v>0.26504005537637249</v>
      </c>
      <c r="DZ12">
        <v>3.6628686092930546E-2</v>
      </c>
      <c r="EA12">
        <v>0.25361116723071225</v>
      </c>
      <c r="EB12">
        <v>3.557972451571937E-2</v>
      </c>
      <c r="EC12">
        <v>9.1879018560794848E-2</v>
      </c>
      <c r="ED12">
        <v>1.1487699323811442E-2</v>
      </c>
      <c r="EE12">
        <v>0.10163051732557224</v>
      </c>
      <c r="EF12">
        <v>1.3885117149997054E-2</v>
      </c>
      <c r="EG12">
        <v>0.20170653961409543</v>
      </c>
      <c r="EH12">
        <v>2.9152650434193655E-2</v>
      </c>
      <c r="EI12">
        <v>0.21021253334825668</v>
      </c>
      <c r="EJ12">
        <v>2.9970608516895828E-2</v>
      </c>
      <c r="EK12">
        <v>3.8749044998178453E-2</v>
      </c>
      <c r="EL12">
        <v>5.9765268660710007E-3</v>
      </c>
      <c r="EM12">
        <v>0.29334359400562798</v>
      </c>
      <c r="EN12">
        <v>4.3246808480273562E-2</v>
      </c>
      <c r="EO12">
        <v>0.12932452256985547</v>
      </c>
      <c r="EP12">
        <v>1.7283458622896045E-2</v>
      </c>
      <c r="EQ12">
        <v>3.9536511912707066E-2</v>
      </c>
      <c r="ER12">
        <v>5.0936196351329894E-3</v>
      </c>
      <c r="ES12">
        <v>5.0321525218553438E-2</v>
      </c>
      <c r="ET12">
        <v>7.3818068753652181E-3</v>
      </c>
      <c r="EU12">
        <v>0.29728555723334049</v>
      </c>
      <c r="EV12">
        <v>4.2152903202942169E-2</v>
      </c>
      <c r="EW12">
        <v>0.71620817042483009</v>
      </c>
      <c r="EX12">
        <v>9.1458123371467095E-2</v>
      </c>
      <c r="EY12">
        <v>4.2406538374469088E-2</v>
      </c>
      <c r="EZ12">
        <v>6.2807998184855199E-3</v>
      </c>
      <c r="FA12">
        <v>0.78475530510525271</v>
      </c>
      <c r="FB12">
        <v>0.10208810870333986</v>
      </c>
      <c r="FC12">
        <v>0.54764713550977928</v>
      </c>
      <c r="FD12">
        <v>7.1697008653422878E-2</v>
      </c>
      <c r="FE12">
        <v>0.30992206892013519</v>
      </c>
      <c r="FF12">
        <v>4.4355543494165865E-2</v>
      </c>
      <c r="FG12">
        <v>0.14766103480922685</v>
      </c>
      <c r="FH12">
        <v>2.1466673346375628E-2</v>
      </c>
      <c r="FI12">
        <v>0.47755148389228036</v>
      </c>
      <c r="FJ12">
        <v>5.1890084101082048E-2</v>
      </c>
      <c r="FK12">
        <v>0.18255803714806376</v>
      </c>
      <c r="FL12">
        <v>2.5973960339131418E-2</v>
      </c>
      <c r="FM12">
        <v>0.31934114033870098</v>
      </c>
      <c r="FN12">
        <v>4.542133580500788E-2</v>
      </c>
      <c r="FO12">
        <v>0.10162452269958673</v>
      </c>
      <c r="FP12">
        <v>1.4279470875204597E-2</v>
      </c>
      <c r="FQ12">
        <v>0.31538610176549547</v>
      </c>
      <c r="FR12">
        <v>4.5502288620116259E-2</v>
      </c>
      <c r="FS12">
        <v>0.11957602136401123</v>
      </c>
      <c r="FT12">
        <v>1.6280685479375917E-2</v>
      </c>
      <c r="FU12">
        <v>3.4024522523860824E-2</v>
      </c>
      <c r="FV12">
        <v>4.6859903771963489E-3</v>
      </c>
      <c r="FW12">
        <v>0.28168855507990853</v>
      </c>
      <c r="FX12">
        <v>3.9444152209458364E-2</v>
      </c>
      <c r="FY12">
        <v>3.1788010591304976E-2</v>
      </c>
      <c r="FZ12">
        <v>4.8940922836605985E-3</v>
      </c>
      <c r="GA12">
        <v>5.4427519875846542E-2</v>
      </c>
      <c r="GB12">
        <v>6.0875077269811626E-3</v>
      </c>
      <c r="GC12">
        <v>5.5933514602494114E-2</v>
      </c>
      <c r="GD12">
        <v>7.289364219252685E-3</v>
      </c>
      <c r="GE12">
        <v>0.31092806421018099</v>
      </c>
      <c r="GF12">
        <v>4.2739516792467909E-2</v>
      </c>
      <c r="GG12">
        <v>0.55284222780637271</v>
      </c>
      <c r="GH12">
        <v>7.2464556110765299E-2</v>
      </c>
      <c r="GI12">
        <v>0.65095939015486015</v>
      </c>
      <c r="GJ12">
        <v>8.4621705291829191E-2</v>
      </c>
      <c r="GK12">
        <v>0.14305803719492588</v>
      </c>
      <c r="GL12">
        <v>1.7871879115713668E-2</v>
      </c>
      <c r="GM12">
        <v>0.2645435940391897</v>
      </c>
      <c r="GN12">
        <v>3.9743857993654895E-2</v>
      </c>
      <c r="GO12">
        <v>0.30337710875259999</v>
      </c>
      <c r="GP12">
        <v>4.402572489490688E-2</v>
      </c>
      <c r="GQ12">
        <v>0.15237302405946132</v>
      </c>
      <c r="GR12">
        <v>2.0777719999717687E-2</v>
      </c>
      <c r="GS12">
        <v>0.11062152536429087</v>
      </c>
      <c r="GT12">
        <v>1.5377190593420574E-2</v>
      </c>
      <c r="GU12">
        <v>1.4980583023972147</v>
      </c>
      <c r="GV12">
        <v>0.1514928361458264</v>
      </c>
      <c r="GW12">
        <v>8.1258037325134244E-2</v>
      </c>
      <c r="GX12">
        <v>1.0867718146724808E-2</v>
      </c>
      <c r="GY12">
        <v>5.358201627923357E-2</v>
      </c>
      <c r="GZ12">
        <v>7.9815566360885784E-3</v>
      </c>
      <c r="HA12">
        <v>4.1212533059567159E-2</v>
      </c>
      <c r="HB12">
        <v>6.0880734344960861E-3</v>
      </c>
      <c r="HC12">
        <v>1.6335160595043361</v>
      </c>
      <c r="HD12">
        <v>0.16726005056225382</v>
      </c>
      <c r="HE12">
        <v>1.6414378649664674</v>
      </c>
      <c r="HF12">
        <v>0.16623847998997596</v>
      </c>
      <c r="HG12">
        <v>0.28426757303776906</v>
      </c>
      <c r="HH12">
        <v>4.1045728969059003E-2</v>
      </c>
      <c r="HI12">
        <v>0.30683160470418425</v>
      </c>
      <c r="HJ12">
        <v>4.5532550882099364E-2</v>
      </c>
      <c r="HK12">
        <v>4.5936511935975671E-2</v>
      </c>
      <c r="HL12">
        <v>6.4918633344525651E-3</v>
      </c>
      <c r="HM12">
        <v>0.30672261265417611</v>
      </c>
      <c r="HN12">
        <v>4.3527572239390001E-2</v>
      </c>
      <c r="HO12">
        <v>0.183906538418601</v>
      </c>
      <c r="HP12">
        <v>1.8476427700290753E-2</v>
      </c>
      <c r="HQ12">
        <v>0.16267002666269312</v>
      </c>
      <c r="HR12">
        <v>1.4676892142288246E-2</v>
      </c>
      <c r="HS12">
        <v>4.792751983606932E-2</v>
      </c>
      <c r="HT12">
        <v>4.9927248269942799E-3</v>
      </c>
      <c r="HU12">
        <v>0.23060653896787553</v>
      </c>
      <c r="HV12">
        <v>3.2760355970794228E-2</v>
      </c>
      <c r="HW12">
        <v>0.63714576856464722</v>
      </c>
      <c r="HX12">
        <v>8.3674222404172688E-2</v>
      </c>
      <c r="HY12">
        <v>0.18468310412770958</v>
      </c>
      <c r="HZ12">
        <v>2.7306346913657197E-2</v>
      </c>
      <c r="IA12">
        <v>0.25085258644697878</v>
      </c>
      <c r="IB12">
        <v>3.6431008727920301E-2</v>
      </c>
      <c r="IC12">
        <v>0.21087057034831677</v>
      </c>
      <c r="ID12">
        <v>3.1849167319685116E-2</v>
      </c>
      <c r="IE12">
        <v>0.30497411122063584</v>
      </c>
      <c r="IF12">
        <v>4.4736812057865283E-2</v>
      </c>
      <c r="IG12">
        <v>0.29871307701848049</v>
      </c>
      <c r="IH12">
        <v>4.3942901843027925E-2</v>
      </c>
      <c r="II12">
        <v>7.1824522510487362E-2</v>
      </c>
      <c r="IJ12">
        <v>9.7870690910062935E-3</v>
      </c>
      <c r="IK12">
        <v>0.31234005325237651</v>
      </c>
      <c r="IL12">
        <v>4.3055823731975612E-2</v>
      </c>
      <c r="IM12">
        <v>4.290653834243198E-2</v>
      </c>
      <c r="IN12">
        <v>4.7898532984022822E-3</v>
      </c>
      <c r="IO12">
        <v>0.28213160453401154</v>
      </c>
      <c r="IP12">
        <v>4.0648163457356369E-2</v>
      </c>
      <c r="IQ12">
        <v>0.24740354154675417</v>
      </c>
      <c r="IR12">
        <v>3.415945579613594E-2</v>
      </c>
      <c r="IS12">
        <v>0.31138909794942421</v>
      </c>
      <c r="IT12">
        <v>4.434748300760593E-2</v>
      </c>
      <c r="IU12">
        <v>0.12536702920582482</v>
      </c>
      <c r="IV12">
        <v>1.4378691883511294E-2</v>
      </c>
    </row>
    <row r="13" spans="1:256" x14ac:dyDescent="0.55000000000000004">
      <c r="A13" s="4" t="s">
        <v>196</v>
      </c>
      <c r="B13" s="6" t="b">
        <v>0</v>
      </c>
      <c r="C13">
        <v>5.3199999999999997E-2</v>
      </c>
      <c r="D13">
        <v>5.4999999999999997E-3</v>
      </c>
      <c r="E13">
        <v>0.10332428814647522</v>
      </c>
      <c r="F13">
        <v>1.562763072117658E-2</v>
      </c>
      <c r="G13">
        <v>0.34310357092938604</v>
      </c>
      <c r="H13">
        <v>4.7619377210844124E-2</v>
      </c>
      <c r="I13">
        <v>0.6349925791979717</v>
      </c>
      <c r="J13">
        <v>8.0618847071459943E-2</v>
      </c>
      <c r="K13">
        <v>0.99031595697527575</v>
      </c>
      <c r="L13">
        <v>0.11465778306048491</v>
      </c>
      <c r="M13">
        <v>1.4228594466622739</v>
      </c>
      <c r="N13">
        <v>0.14976892781544485</v>
      </c>
      <c r="O13">
        <v>1.9494047390684315</v>
      </c>
      <c r="P13">
        <v>0.18598605534961821</v>
      </c>
      <c r="Q13">
        <v>0.61818212781132842</v>
      </c>
      <c r="R13">
        <v>7.8758365898886629E-2</v>
      </c>
      <c r="S13">
        <v>0.61818212781132842</v>
      </c>
      <c r="T13">
        <v>7.8616846182834516E-2</v>
      </c>
      <c r="U13">
        <v>0.61818212781132842</v>
      </c>
      <c r="V13">
        <v>7.8899885614938742E-2</v>
      </c>
      <c r="AA13">
        <v>0.29985253139299756</v>
      </c>
      <c r="AB13">
        <v>4.2489391199084445E-2</v>
      </c>
      <c r="AC13">
        <v>3.1184695833990677E-2</v>
      </c>
      <c r="AD13">
        <v>4.8400792629031651E-3</v>
      </c>
      <c r="AE13">
        <v>0.79633003246456724</v>
      </c>
      <c r="AF13">
        <v>9.7991538984067636E-2</v>
      </c>
      <c r="AG13">
        <v>0.80474594040492076</v>
      </c>
      <c r="AH13">
        <v>0.10031212362072936</v>
      </c>
      <c r="AI13">
        <v>0.24700478877146603</v>
      </c>
      <c r="AJ13">
        <v>3.4057604412555516E-2</v>
      </c>
      <c r="AK13">
        <v>0.15195238126622237</v>
      </c>
      <c r="AL13">
        <v>2.1104915284829641E-2</v>
      </c>
      <c r="AM13">
        <v>0.3032549114647195</v>
      </c>
      <c r="AN13">
        <v>4.2344921379477207E-2</v>
      </c>
      <c r="AO13">
        <v>0.12430254594885935</v>
      </c>
      <c r="AP13">
        <v>1.6915032944331197E-2</v>
      </c>
      <c r="AQ13">
        <v>8.8674339604210006E-2</v>
      </c>
      <c r="AR13">
        <v>1.216328538311957E-2</v>
      </c>
      <c r="AS13">
        <v>3.37557264263297E-2</v>
      </c>
      <c r="AT13">
        <v>4.8767855861674512E-3</v>
      </c>
      <c r="AU13">
        <v>1.0100667768605336</v>
      </c>
      <c r="AV13">
        <v>9.0316771151959185E-2</v>
      </c>
      <c r="AW13">
        <v>3.9619681158605459E-2</v>
      </c>
      <c r="AX13">
        <v>5.9673462004151707E-3</v>
      </c>
      <c r="AY13">
        <v>4.7385614522909451E-2</v>
      </c>
      <c r="AZ13">
        <v>5.45141578269646E-3</v>
      </c>
      <c r="BA13">
        <v>0.19833954727404998</v>
      </c>
      <c r="BB13">
        <v>2.6011403959474058E-2</v>
      </c>
      <c r="BC13">
        <v>0.18102486774883869</v>
      </c>
      <c r="BD13">
        <v>2.5484295530330801E-2</v>
      </c>
      <c r="BE13">
        <v>4.6458937016439224E-2</v>
      </c>
      <c r="BF13">
        <v>4.8193803050801797E-3</v>
      </c>
      <c r="BG13">
        <v>0.53202766888031627</v>
      </c>
      <c r="BH13">
        <v>7.036038549445725E-2</v>
      </c>
      <c r="BI13">
        <v>6.3046544303942562E-2</v>
      </c>
      <c r="BJ13">
        <v>8.567497962736972E-3</v>
      </c>
      <c r="BK13">
        <v>0.45780590161608486</v>
      </c>
      <c r="BL13">
        <v>5.9930624413684241E-2</v>
      </c>
      <c r="BM13">
        <v>0.70058271238849312</v>
      </c>
      <c r="BN13">
        <v>8.9474044095507591E-2</v>
      </c>
      <c r="BO13">
        <v>8.4959023711400641E-2</v>
      </c>
      <c r="BP13">
        <v>1.1405017954284426E-2</v>
      </c>
      <c r="BQ13">
        <v>0.3309707107219837</v>
      </c>
      <c r="BR13">
        <v>4.6825439710722047E-2</v>
      </c>
      <c r="BS13">
        <v>0.56366364431867755</v>
      </c>
      <c r="BT13">
        <v>7.3478191302968232E-2</v>
      </c>
      <c r="BU13">
        <v>0.65124134972065784</v>
      </c>
      <c r="BV13">
        <v>8.526016060238524E-2</v>
      </c>
      <c r="BW13">
        <v>0.89166367714314654</v>
      </c>
      <c r="BX13">
        <v>0.10555423073429229</v>
      </c>
      <c r="BY13">
        <v>4.4391800628679541E-2</v>
      </c>
      <c r="BZ13">
        <v>6.0816442686409027E-3</v>
      </c>
      <c r="CA13">
        <v>0.28935014872701065</v>
      </c>
      <c r="CB13">
        <v>3.9759427661498967E-2</v>
      </c>
      <c r="CC13">
        <v>8.6919817232174235E-2</v>
      </c>
      <c r="CD13">
        <v>1.2051169950124185E-2</v>
      </c>
      <c r="CE13">
        <v>3.7175330436916357E-2</v>
      </c>
      <c r="CF13">
        <v>4.3577496598794195E-3</v>
      </c>
      <c r="CG13">
        <v>5.0046586861535756E-2</v>
      </c>
      <c r="CH13">
        <v>7.2635187050746645E-3</v>
      </c>
      <c r="CI13">
        <v>0.65975367938806972</v>
      </c>
      <c r="CJ13">
        <v>8.3458742032453792E-2</v>
      </c>
      <c r="CK13">
        <v>0.28669552038119944</v>
      </c>
      <c r="CL13">
        <v>3.9560127896736047E-2</v>
      </c>
      <c r="CM13">
        <v>0.27011391127029033</v>
      </c>
      <c r="CN13">
        <v>3.7871018208840986E-2</v>
      </c>
      <c r="CO13">
        <v>0.31684289327908627</v>
      </c>
      <c r="CP13">
        <v>4.4331865824637363E-2</v>
      </c>
      <c r="CQ13">
        <v>5.757568811738753E-2</v>
      </c>
      <c r="CR13">
        <v>7.8104273550543635E-3</v>
      </c>
      <c r="CS13">
        <v>0.62060952057973906</v>
      </c>
      <c r="CT13">
        <v>8.7762955429999581E-2</v>
      </c>
      <c r="CU13">
        <v>0.24555125062324495</v>
      </c>
      <c r="CV13">
        <v>3.5933519231107547E-2</v>
      </c>
      <c r="CW13">
        <v>0.11513835433806617</v>
      </c>
      <c r="CX13">
        <v>1.624676143336232E-2</v>
      </c>
      <c r="CY13">
        <v>3.2392915199362771E-2</v>
      </c>
      <c r="CZ13">
        <v>4.755436385814246E-3</v>
      </c>
      <c r="DA13">
        <v>0.27780871133550117</v>
      </c>
      <c r="DB13">
        <v>3.8021462785287514E-2</v>
      </c>
      <c r="DC13">
        <v>0.30124301189467617</v>
      </c>
      <c r="DD13">
        <v>4.3518080270689742E-2</v>
      </c>
      <c r="DE13">
        <v>0.30842510013884755</v>
      </c>
      <c r="DF13">
        <v>4.4559769442373734E-2</v>
      </c>
      <c r="DG13">
        <v>0.30242331918137644</v>
      </c>
      <c r="DH13">
        <v>4.4803394947219952E-2</v>
      </c>
      <c r="DI13">
        <v>0.28910678305495158</v>
      </c>
      <c r="DJ13">
        <v>4.173096386652099E-2</v>
      </c>
      <c r="DK13">
        <v>0.31963372605859725</v>
      </c>
      <c r="DL13">
        <v>4.3922061507109283E-2</v>
      </c>
      <c r="DM13">
        <v>0.1190483244405474</v>
      </c>
      <c r="DN13">
        <v>1.6988118514853226E-2</v>
      </c>
      <c r="DO13">
        <v>0.16265715442821252</v>
      </c>
      <c r="DP13">
        <v>2.3415683403153382E-2</v>
      </c>
      <c r="DQ13">
        <v>0.76277003820732836</v>
      </c>
      <c r="DR13">
        <v>9.5462641478517046E-2</v>
      </c>
      <c r="DS13">
        <v>0.28357682001220841</v>
      </c>
      <c r="DT13">
        <v>3.9281388584015711E-2</v>
      </c>
      <c r="DU13">
        <v>0.2339768107430937</v>
      </c>
      <c r="DV13">
        <v>3.2682350802848689E-2</v>
      </c>
      <c r="DW13">
        <v>0.10021983683937823</v>
      </c>
      <c r="DX13">
        <v>1.4349264155196707E-2</v>
      </c>
      <c r="DY13">
        <v>0.26528707465410351</v>
      </c>
      <c r="DZ13">
        <v>3.6499952563125236E-2</v>
      </c>
      <c r="EA13">
        <v>0.25438580388404575</v>
      </c>
      <c r="EB13">
        <v>3.5361641645577917E-2</v>
      </c>
      <c r="EC13">
        <v>9.1965065486828299E-2</v>
      </c>
      <c r="ED13">
        <v>1.1465389684241748E-2</v>
      </c>
      <c r="EE13">
        <v>0.10171050352989285</v>
      </c>
      <c r="EF13">
        <v>1.3858152842043524E-2</v>
      </c>
      <c r="EG13">
        <v>0.2018854483970059</v>
      </c>
      <c r="EH13">
        <v>2.9067091168916065E-2</v>
      </c>
      <c r="EI13">
        <v>0.2103663747760264</v>
      </c>
      <c r="EJ13">
        <v>2.9917365378618947E-2</v>
      </c>
      <c r="EK13">
        <v>3.8957893321620828E-2</v>
      </c>
      <c r="EL13">
        <v>5.9339290179795398E-3</v>
      </c>
      <c r="EM13">
        <v>0.29377979194918602</v>
      </c>
      <c r="EN13">
        <v>4.3150295342476129E-2</v>
      </c>
      <c r="EO13">
        <v>0.12942904442472386</v>
      </c>
      <c r="EP13">
        <v>1.7253467986641482E-2</v>
      </c>
      <c r="EQ13">
        <v>3.9591798149414173E-2</v>
      </c>
      <c r="ER13">
        <v>5.0820414669834404E-3</v>
      </c>
      <c r="ES13">
        <v>5.043833682342426E-2</v>
      </c>
      <c r="ET13">
        <v>7.3488195666550696E-3</v>
      </c>
      <c r="EU13">
        <v>0.29755006875658468</v>
      </c>
      <c r="EV13">
        <v>4.2067555994773694E-2</v>
      </c>
      <c r="EW13">
        <v>0.71699559876920949</v>
      </c>
      <c r="EX13">
        <v>9.1201034020604199E-2</v>
      </c>
      <c r="EY13">
        <v>4.2584660122965218E-2</v>
      </c>
      <c r="EZ13">
        <v>6.2459536725009944E-3</v>
      </c>
      <c r="FA13">
        <v>0.78616914889122358</v>
      </c>
      <c r="FB13">
        <v>0.10170386125130439</v>
      </c>
      <c r="FC13">
        <v>0.5482743572593809</v>
      </c>
      <c r="FD13">
        <v>7.1510305116243719E-2</v>
      </c>
      <c r="FE13">
        <v>0.31024164569245977</v>
      </c>
      <c r="FF13">
        <v>4.42749065528312E-2</v>
      </c>
      <c r="FG13">
        <v>0.14782111252765373</v>
      </c>
      <c r="FH13">
        <v>2.1406332482522428E-2</v>
      </c>
      <c r="FI13">
        <v>0.47979794293539818</v>
      </c>
      <c r="FJ13">
        <v>5.1690461916861413E-2</v>
      </c>
      <c r="FK13">
        <v>0.18273016278385795</v>
      </c>
      <c r="FL13">
        <v>2.5926741056164729E-2</v>
      </c>
      <c r="FM13">
        <v>0.31999235178527807</v>
      </c>
      <c r="FN13">
        <v>4.5278600908545165E-2</v>
      </c>
      <c r="FO13">
        <v>0.10172915064285824</v>
      </c>
      <c r="FP13">
        <v>1.4242287597823228E-2</v>
      </c>
      <c r="FQ13">
        <v>0.31585403047478638</v>
      </c>
      <c r="FR13">
        <v>4.5325376953743307E-2</v>
      </c>
      <c r="FS13">
        <v>0.11967449451611507</v>
      </c>
      <c r="FT13">
        <v>1.6245702075237161E-2</v>
      </c>
      <c r="FU13">
        <v>3.4128988786282913E-2</v>
      </c>
      <c r="FV13">
        <v>4.6605765835119137E-3</v>
      </c>
      <c r="FW13">
        <v>0.28194109136221829</v>
      </c>
      <c r="FX13">
        <v>3.9343076925150419E-2</v>
      </c>
      <c r="FY13">
        <v>3.1837158096149391E-2</v>
      </c>
      <c r="FZ13">
        <v>4.8833727145556139E-3</v>
      </c>
      <c r="GA13">
        <v>5.4519698639931044E-2</v>
      </c>
      <c r="GB13">
        <v>6.0648470882393281E-3</v>
      </c>
      <c r="GC13">
        <v>5.6001144792665394E-2</v>
      </c>
      <c r="GD13">
        <v>7.270080377136552E-3</v>
      </c>
      <c r="GE13">
        <v>0.31122356001559937</v>
      </c>
      <c r="GF13">
        <v>4.262999471312208E-2</v>
      </c>
      <c r="GG13">
        <v>0.55389905643752424</v>
      </c>
      <c r="GH13">
        <v>7.2218829019734115E-2</v>
      </c>
      <c r="GI13">
        <v>0.65276682115439633</v>
      </c>
      <c r="GJ13">
        <v>8.4117087712861097E-2</v>
      </c>
      <c r="GK13">
        <v>0.14323021199529734</v>
      </c>
      <c r="GL13">
        <v>1.7820900260032725E-2</v>
      </c>
      <c r="GM13">
        <v>0.26497984754473586</v>
      </c>
      <c r="GN13">
        <v>3.9642004217701525E-2</v>
      </c>
      <c r="GO13">
        <v>0.30388114647696918</v>
      </c>
      <c r="GP13">
        <v>4.3891025593892248E-2</v>
      </c>
      <c r="GQ13">
        <v>0.15248382277726016</v>
      </c>
      <c r="GR13">
        <v>2.0737371303746237E-2</v>
      </c>
      <c r="GS13">
        <v>0.11073845851768518</v>
      </c>
      <c r="GT13">
        <v>1.5335875779740792E-2</v>
      </c>
      <c r="GU13">
        <v>1.4994597873935762</v>
      </c>
      <c r="GV13">
        <v>0.15111714438416607</v>
      </c>
      <c r="GW13">
        <v>8.1430321649738374E-2</v>
      </c>
      <c r="GX13">
        <v>1.080923297453232E-2</v>
      </c>
      <c r="GY13">
        <v>5.3656003270372316E-2</v>
      </c>
      <c r="GZ13">
        <v>7.9482102659219067E-3</v>
      </c>
      <c r="HA13">
        <v>4.136602179280021E-2</v>
      </c>
      <c r="HB13">
        <v>6.0664190621817745E-3</v>
      </c>
      <c r="HC13">
        <v>1.6361135767124804</v>
      </c>
      <c r="HD13">
        <v>0.16682446933756348</v>
      </c>
      <c r="HE13">
        <v>1.6431285172532333</v>
      </c>
      <c r="HF13">
        <v>0.16576428691426418</v>
      </c>
      <c r="HG13">
        <v>0.28460575004390526</v>
      </c>
      <c r="HH13">
        <v>4.0947337127125581E-2</v>
      </c>
      <c r="HI13">
        <v>0.30731711367822584</v>
      </c>
      <c r="HJ13">
        <v>4.5410208573207163E-2</v>
      </c>
      <c r="HK13">
        <v>4.5991832807308376E-2</v>
      </c>
      <c r="HL13">
        <v>6.4771072478290084E-3</v>
      </c>
      <c r="HM13">
        <v>0.30724499272351924</v>
      </c>
      <c r="HN13">
        <v>4.3396198690734106E-2</v>
      </c>
      <c r="HO13">
        <v>0.18408473903885569</v>
      </c>
      <c r="HP13">
        <v>1.84336654260213E-2</v>
      </c>
      <c r="HQ13">
        <v>0.16279308828478192</v>
      </c>
      <c r="HR13">
        <v>1.4635028006135382E-2</v>
      </c>
      <c r="HS13">
        <v>4.8019614480804607E-2</v>
      </c>
      <c r="HT13">
        <v>4.9795159155930444E-3</v>
      </c>
      <c r="HU13">
        <v>0.23078516690572151</v>
      </c>
      <c r="HV13">
        <v>3.2688608697744627E-2</v>
      </c>
      <c r="HW13">
        <v>0.63839248554520289</v>
      </c>
      <c r="HX13">
        <v>8.3445925823419587E-2</v>
      </c>
      <c r="HY13">
        <v>0.1851631459177692</v>
      </c>
      <c r="HZ13">
        <v>2.7136712670211883E-2</v>
      </c>
      <c r="IA13">
        <v>0.25125237151196789</v>
      </c>
      <c r="IB13">
        <v>3.6305967137697633E-2</v>
      </c>
      <c r="IC13">
        <v>0.21119641519930038</v>
      </c>
      <c r="ID13">
        <v>3.1756999350318026E-2</v>
      </c>
      <c r="IE13">
        <v>0.30549018111493331</v>
      </c>
      <c r="IF13">
        <v>4.4622161991646134E-2</v>
      </c>
      <c r="IG13">
        <v>0.29906969683909684</v>
      </c>
      <c r="IH13">
        <v>4.3839383579687793E-2</v>
      </c>
      <c r="II13">
        <v>7.1928967870648453E-2</v>
      </c>
      <c r="IJ13">
        <v>9.7636074619408212E-3</v>
      </c>
      <c r="IK13">
        <v>0.3125861202861146</v>
      </c>
      <c r="IL13">
        <v>4.2975772168595876E-2</v>
      </c>
      <c r="IM13">
        <v>4.3084547915220393E-2</v>
      </c>
      <c r="IN13">
        <v>4.7714266867493827E-3</v>
      </c>
      <c r="IO13">
        <v>0.28261682520598758</v>
      </c>
      <c r="IP13">
        <v>4.0554084578419643E-2</v>
      </c>
      <c r="IQ13">
        <v>0.24759442894120251</v>
      </c>
      <c r="IR13">
        <v>3.4086056639895973E-2</v>
      </c>
      <c r="IS13">
        <v>0.31184367464902596</v>
      </c>
      <c r="IT13">
        <v>4.4252182928717819E-2</v>
      </c>
      <c r="IU13">
        <v>0.12550229045014785</v>
      </c>
      <c r="IV13">
        <v>1.4340058171562033E-2</v>
      </c>
    </row>
    <row r="14" spans="1:256" x14ac:dyDescent="0.55000000000000004">
      <c r="A14" s="4" t="s">
        <v>197</v>
      </c>
      <c r="B14" s="6" t="b">
        <v>0</v>
      </c>
      <c r="C14">
        <v>0.20269999999999999</v>
      </c>
      <c r="D14">
        <v>2.6100000000000002E-2</v>
      </c>
      <c r="E14">
        <v>0.10334567659869896</v>
      </c>
      <c r="F14">
        <v>1.5622288953772517E-2</v>
      </c>
      <c r="G14">
        <v>0.3431817055660179</v>
      </c>
      <c r="H14">
        <v>4.7602846930665015E-2</v>
      </c>
      <c r="I14">
        <v>0.63515115442086234</v>
      </c>
      <c r="J14">
        <v>8.0590428453703483E-2</v>
      </c>
      <c r="K14">
        <v>0.99058629451077806</v>
      </c>
      <c r="L14">
        <v>0.11461674328534456</v>
      </c>
      <c r="M14">
        <v>1.4232826935797522</v>
      </c>
      <c r="N14">
        <v>0.14971449968357853</v>
      </c>
      <c r="O14">
        <v>1.950034661340099</v>
      </c>
      <c r="P14">
        <v>0.18591743584312298</v>
      </c>
      <c r="Q14">
        <v>0.68440433428974079</v>
      </c>
      <c r="R14">
        <v>8.5595059343394952E-2</v>
      </c>
      <c r="S14">
        <v>0.68440433428974079</v>
      </c>
      <c r="T14">
        <v>8.5440774687517165E-2</v>
      </c>
      <c r="U14">
        <v>0.68440433428974079</v>
      </c>
      <c r="V14">
        <v>8.574934399927274E-2</v>
      </c>
      <c r="AA14">
        <v>0.30101785386000235</v>
      </c>
      <c r="AB14">
        <v>4.2370748871198863E-2</v>
      </c>
      <c r="AC14">
        <v>3.170435214990109E-2</v>
      </c>
      <c r="AD14">
        <v>4.8063027633274327E-3</v>
      </c>
      <c r="AE14">
        <v>0.79837331383135324</v>
      </c>
      <c r="AF14">
        <v>9.7817717529734352E-2</v>
      </c>
      <c r="AG14">
        <v>0.80974546013304571</v>
      </c>
      <c r="AH14">
        <v>9.9980751477440483E-2</v>
      </c>
      <c r="AI14">
        <v>0.24779362087232365</v>
      </c>
      <c r="AJ14">
        <v>3.3977388453495183E-2</v>
      </c>
      <c r="AK14">
        <v>0.15311756595689915</v>
      </c>
      <c r="AL14">
        <v>2.0995001527084427E-2</v>
      </c>
      <c r="AM14">
        <v>0.30501074566092468</v>
      </c>
      <c r="AN14">
        <v>4.2257490039407673E-2</v>
      </c>
      <c r="AO14">
        <v>0.1246971010365648</v>
      </c>
      <c r="AP14">
        <v>1.6867189873820729E-2</v>
      </c>
      <c r="AQ14">
        <v>8.8961069185426789E-2</v>
      </c>
      <c r="AR14">
        <v>1.2142591946034035E-2</v>
      </c>
      <c r="AS14">
        <v>3.39707476425972E-2</v>
      </c>
      <c r="AT14">
        <v>4.8636992397573051E-3</v>
      </c>
      <c r="AU14">
        <v>1.0139907024054111</v>
      </c>
      <c r="AV14">
        <v>9.0100723857327328E-2</v>
      </c>
      <c r="AW14">
        <v>3.9888478918527398E-2</v>
      </c>
      <c r="AX14">
        <v>5.9489405768255012E-3</v>
      </c>
      <c r="AY14">
        <v>4.8102223086675944E-2</v>
      </c>
      <c r="AZ14">
        <v>5.424021766752894E-3</v>
      </c>
      <c r="BA14">
        <v>0.1988773126067149</v>
      </c>
      <c r="BB14">
        <v>2.5961486124403316E-2</v>
      </c>
      <c r="BC14">
        <v>0.18208286266421178</v>
      </c>
      <c r="BD14">
        <v>2.5362818009560271E-2</v>
      </c>
      <c r="BE14">
        <v>4.726523251589379E-2</v>
      </c>
      <c r="BF14">
        <v>4.7739312041765701E-3</v>
      </c>
      <c r="BG14">
        <v>0.53367656244944728</v>
      </c>
      <c r="BH14">
        <v>7.0225352502789384E-2</v>
      </c>
      <c r="BI14">
        <v>6.3225825612780229E-2</v>
      </c>
      <c r="BJ14">
        <v>8.5491887003374713E-3</v>
      </c>
      <c r="BK14">
        <v>0.45879186433540881</v>
      </c>
      <c r="BL14">
        <v>5.9835200184131299E-2</v>
      </c>
      <c r="BM14">
        <v>0.70398756150480901</v>
      </c>
      <c r="BN14">
        <v>8.923395699972167E-2</v>
      </c>
      <c r="BO14">
        <v>8.576539883961902E-2</v>
      </c>
      <c r="BP14">
        <v>1.1351478883248417E-2</v>
      </c>
      <c r="BQ14">
        <v>0.33220734331181867</v>
      </c>
      <c r="BR14">
        <v>4.6727063720781919E-2</v>
      </c>
      <c r="BS14">
        <v>0.56525869723469957</v>
      </c>
      <c r="BT14">
        <v>7.3353185390387821E-2</v>
      </c>
      <c r="BU14">
        <v>0.65371454904503756</v>
      </c>
      <c r="BV14">
        <v>8.5068632646196157E-2</v>
      </c>
      <c r="BW14">
        <v>0.89499643024928244</v>
      </c>
      <c r="BX14">
        <v>0.1053593092556042</v>
      </c>
      <c r="BY14">
        <v>4.4553071876258524E-2</v>
      </c>
      <c r="BZ14">
        <v>6.0712972790245108E-3</v>
      </c>
      <c r="CA14">
        <v>0.29012106589791181</v>
      </c>
      <c r="CB14">
        <v>3.9680240513775479E-2</v>
      </c>
      <c r="CC14">
        <v>8.7188739907748211E-2</v>
      </c>
      <c r="CD14">
        <v>1.2023662776946956E-2</v>
      </c>
      <c r="CE14">
        <v>3.7659078549246529E-2</v>
      </c>
      <c r="CF14">
        <v>4.3339293254456282E-3</v>
      </c>
      <c r="CG14">
        <v>5.022590721496234E-2</v>
      </c>
      <c r="CH14">
        <v>7.2429735436943714E-3</v>
      </c>
      <c r="CI14">
        <v>0.66111616473320489</v>
      </c>
      <c r="CJ14">
        <v>8.3322828289695228E-2</v>
      </c>
      <c r="CK14">
        <v>0.28744853335609516</v>
      </c>
      <c r="CL14">
        <v>3.9481338431633761E-2</v>
      </c>
      <c r="CM14">
        <v>0.27093842858839556</v>
      </c>
      <c r="CN14">
        <v>3.7798339420319051E-2</v>
      </c>
      <c r="CO14">
        <v>0.31797205727790956</v>
      </c>
      <c r="CP14">
        <v>4.4237118304585092E-2</v>
      </c>
      <c r="CQ14">
        <v>5.8059764623874438E-2</v>
      </c>
      <c r="CR14">
        <v>7.759970963396385E-3</v>
      </c>
      <c r="CS14">
        <v>0.62566247283316212</v>
      </c>
      <c r="CT14">
        <v>8.7460211035285632E-2</v>
      </c>
      <c r="CU14">
        <v>0.24651928836644332</v>
      </c>
      <c r="CV14">
        <v>3.5839726108497283E-2</v>
      </c>
      <c r="CW14">
        <v>0.11547891554797467</v>
      </c>
      <c r="CX14">
        <v>1.6216762479869848E-2</v>
      </c>
      <c r="CY14">
        <v>3.2751318630007964E-2</v>
      </c>
      <c r="CZ14">
        <v>4.7303182574145461E-3</v>
      </c>
      <c r="DA14">
        <v>0.27938558031654531</v>
      </c>
      <c r="DB14">
        <v>3.7920822237744727E-2</v>
      </c>
      <c r="DC14">
        <v>0.30237228478177303</v>
      </c>
      <c r="DD14">
        <v>4.3415576910213721E-2</v>
      </c>
      <c r="DE14">
        <v>0.3096794174958411</v>
      </c>
      <c r="DF14">
        <v>4.4480721343336617E-2</v>
      </c>
      <c r="DG14">
        <v>0.30482534503217118</v>
      </c>
      <c r="DH14">
        <v>4.4579935886626426E-2</v>
      </c>
      <c r="DI14">
        <v>0.29028966395559958</v>
      </c>
      <c r="DJ14">
        <v>4.1635702633925901E-2</v>
      </c>
      <c r="DK14">
        <v>0.32072716381748789</v>
      </c>
      <c r="DL14">
        <v>4.3821803125273201E-2</v>
      </c>
      <c r="DM14">
        <v>0.11942534803554655</v>
      </c>
      <c r="DN14">
        <v>1.6925206632854586E-2</v>
      </c>
      <c r="DO14">
        <v>0.16306959550334676</v>
      </c>
      <c r="DP14">
        <v>2.3368199474864286E-2</v>
      </c>
      <c r="DQ14">
        <v>0.7655476146634882</v>
      </c>
      <c r="DR14">
        <v>9.5272486116107585E-2</v>
      </c>
      <c r="DS14">
        <v>0.28425804462250609</v>
      </c>
      <c r="DT14">
        <v>3.921456605262974E-2</v>
      </c>
      <c r="DU14">
        <v>0.23465802684671111</v>
      </c>
      <c r="DV14">
        <v>3.2616069301614939E-2</v>
      </c>
      <c r="DW14">
        <v>0.10048877750594855</v>
      </c>
      <c r="DX14">
        <v>1.4320685845823401E-2</v>
      </c>
      <c r="DY14">
        <v>0.26600502257256087</v>
      </c>
      <c r="DZ14">
        <v>3.6387425686927613E-2</v>
      </c>
      <c r="EA14">
        <v>0.25664414778797567</v>
      </c>
      <c r="EB14">
        <v>3.5170970557017116E-2</v>
      </c>
      <c r="EC14">
        <v>9.2215970704897371E-2</v>
      </c>
      <c r="ED14">
        <v>1.1445883966619311E-2</v>
      </c>
      <c r="EE14">
        <v>0.10194356550095333</v>
      </c>
      <c r="EF14">
        <v>1.3834578741952996E-2</v>
      </c>
      <c r="EG14">
        <v>0.20240579508588744</v>
      </c>
      <c r="EH14">
        <v>2.8992299386693638E-2</v>
      </c>
      <c r="EI14">
        <v>0.21081459090944116</v>
      </c>
      <c r="EJ14">
        <v>2.9870816805919343E-2</v>
      </c>
      <c r="EK14">
        <v>3.9567121736305354E-2</v>
      </c>
      <c r="EL14">
        <v>5.896683847912117E-3</v>
      </c>
      <c r="EM14">
        <v>0.29505207177238041</v>
      </c>
      <c r="EN14">
        <v>4.3065910385703406E-2</v>
      </c>
      <c r="EO14">
        <v>0.12973374840496249</v>
      </c>
      <c r="EP14">
        <v>1.7227247097372684E-2</v>
      </c>
      <c r="EQ14">
        <v>3.9753067119879769E-2</v>
      </c>
      <c r="ER14">
        <v>5.0719181923753846E-3</v>
      </c>
      <c r="ES14">
        <v>5.0778881954617924E-2</v>
      </c>
      <c r="ET14">
        <v>7.3199785922727703E-3</v>
      </c>
      <c r="EU14">
        <v>0.29832091253939802</v>
      </c>
      <c r="EV14">
        <v>4.199293861223382E-2</v>
      </c>
      <c r="EW14">
        <v>0.71929024505667305</v>
      </c>
      <c r="EX14">
        <v>9.0976266520649926E-2</v>
      </c>
      <c r="EY14">
        <v>4.3104283638707171E-2</v>
      </c>
      <c r="EZ14">
        <v>6.2154860385445531E-3</v>
      </c>
      <c r="FA14">
        <v>0.79029136141310041</v>
      </c>
      <c r="FB14">
        <v>0.10136790941531459</v>
      </c>
      <c r="FC14">
        <v>0.55010266441233502</v>
      </c>
      <c r="FD14">
        <v>7.1347070935664683E-2</v>
      </c>
      <c r="FE14">
        <v>0.31117355537951735</v>
      </c>
      <c r="FF14">
        <v>4.4204403938626777E-2</v>
      </c>
      <c r="FG14">
        <v>0.14828733323518095</v>
      </c>
      <c r="FH14">
        <v>2.1353580003873083E-2</v>
      </c>
      <c r="FI14">
        <v>0.48635451623707376</v>
      </c>
      <c r="FJ14">
        <v>5.1515916667242805E-2</v>
      </c>
      <c r="FK14">
        <v>0.18323200242665005</v>
      </c>
      <c r="FL14">
        <v>2.5885456777139861E-2</v>
      </c>
      <c r="FM14">
        <v>0.32189179925739975</v>
      </c>
      <c r="FN14">
        <v>4.5153802449761027E-2</v>
      </c>
      <c r="FO14">
        <v>0.10203395210633845</v>
      </c>
      <c r="FP14">
        <v>1.4209779836037351E-2</v>
      </c>
      <c r="FQ14">
        <v>0.31721683794209993</v>
      </c>
      <c r="FR14">
        <v>4.5170713613331928E-2</v>
      </c>
      <c r="FS14">
        <v>0.11996136629220965</v>
      </c>
      <c r="FT14">
        <v>1.6215117566040497E-2</v>
      </c>
      <c r="FU14">
        <v>3.4433641681570828E-2</v>
      </c>
      <c r="FV14">
        <v>4.6383566405712572E-3</v>
      </c>
      <c r="FW14">
        <v>0.28267638298336695</v>
      </c>
      <c r="FX14">
        <v>3.9254714615109328E-2</v>
      </c>
      <c r="FY14">
        <v>3.1980512136356699E-2</v>
      </c>
      <c r="FZ14">
        <v>4.8740001892310604E-3</v>
      </c>
      <c r="GA14">
        <v>5.4788512453456874E-2</v>
      </c>
      <c r="GB14">
        <v>6.0450343293459259E-3</v>
      </c>
      <c r="GC14">
        <v>5.6198304722976877E-2</v>
      </c>
      <c r="GD14">
        <v>7.2532204449259679E-3</v>
      </c>
      <c r="GE14">
        <v>0.31208424549806768</v>
      </c>
      <c r="GF14">
        <v>4.2534245451058723E-2</v>
      </c>
      <c r="GG14">
        <v>0.55698131282977115</v>
      </c>
      <c r="GH14">
        <v>7.2003982134612982E-2</v>
      </c>
      <c r="GI14">
        <v>0.65803624016000317</v>
      </c>
      <c r="GJ14">
        <v>8.3675897031238344E-2</v>
      </c>
      <c r="GK14">
        <v>0.14373209681584861</v>
      </c>
      <c r="GL14">
        <v>1.7776329594859665E-2</v>
      </c>
      <c r="GM14">
        <v>0.26625217842589766</v>
      </c>
      <c r="GN14">
        <v>3.9552950320392882E-2</v>
      </c>
      <c r="GO14">
        <v>0.30535077882962303</v>
      </c>
      <c r="GP14">
        <v>4.3773256156441814E-2</v>
      </c>
      <c r="GQ14">
        <v>0.15280656861464037</v>
      </c>
      <c r="GR14">
        <v>2.0702096412278069E-2</v>
      </c>
      <c r="GS14">
        <v>0.11107911533845707</v>
      </c>
      <c r="GT14">
        <v>1.5299755929024989E-2</v>
      </c>
      <c r="GU14">
        <v>1.5035460953228768</v>
      </c>
      <c r="GV14">
        <v>0.1507886721181248</v>
      </c>
      <c r="GW14">
        <v>8.1932307110971603E-2</v>
      </c>
      <c r="GX14">
        <v>1.0758101206930938E-2</v>
      </c>
      <c r="GY14">
        <v>5.3871278504597581E-2</v>
      </c>
      <c r="GZ14">
        <v>7.9190595920048332E-3</v>
      </c>
      <c r="HA14">
        <v>4.1813913828283714E-2</v>
      </c>
      <c r="HB14">
        <v>6.0474852165650914E-3</v>
      </c>
      <c r="HC14">
        <v>1.6436923582615401</v>
      </c>
      <c r="HD14">
        <v>0.16644361558960821</v>
      </c>
      <c r="HE14">
        <v>1.6480574213525809</v>
      </c>
      <c r="HF14">
        <v>0.16534969693730453</v>
      </c>
      <c r="HG14">
        <v>0.28559157363784915</v>
      </c>
      <c r="HH14">
        <v>4.0861313123231387E-2</v>
      </c>
      <c r="HI14">
        <v>0.30873289781070312</v>
      </c>
      <c r="HJ14">
        <v>4.5303242036980634E-2</v>
      </c>
      <c r="HK14">
        <v>4.6153133604623101E-2</v>
      </c>
      <c r="HL14">
        <v>6.4642057958379066E-3</v>
      </c>
      <c r="HM14">
        <v>0.30876830200434535</v>
      </c>
      <c r="HN14">
        <v>4.3281335912101884E-2</v>
      </c>
      <c r="HO14">
        <v>0.18460443503306009</v>
      </c>
      <c r="HP14">
        <v>1.8396277184428701E-2</v>
      </c>
      <c r="HQ14">
        <v>0.16315165060596803</v>
      </c>
      <c r="HR14">
        <v>1.4598427514522103E-2</v>
      </c>
      <c r="HS14">
        <v>4.828835099305312E-2</v>
      </c>
      <c r="HT14">
        <v>4.9679665028869203E-3</v>
      </c>
      <c r="HU14">
        <v>0.23130525555428835</v>
      </c>
      <c r="HV14">
        <v>3.2625885685534171E-2</v>
      </c>
      <c r="HW14">
        <v>0.64202972585894069</v>
      </c>
      <c r="HX14">
        <v>8.3246314226692819E-2</v>
      </c>
      <c r="HY14">
        <v>0.1865616322027038</v>
      </c>
      <c r="HZ14">
        <v>2.6988408400395961E-2</v>
      </c>
      <c r="IA14">
        <v>0.25241754724984727</v>
      </c>
      <c r="IB14">
        <v>3.6196644936020844E-2</v>
      </c>
      <c r="IC14">
        <v>0.21214635867585377</v>
      </c>
      <c r="ID14">
        <v>3.1676416443130552E-2</v>
      </c>
      <c r="IE14">
        <v>0.30699541792071006</v>
      </c>
      <c r="IF14">
        <v>4.4521919303220456E-2</v>
      </c>
      <c r="IG14">
        <v>0.30010928968486622</v>
      </c>
      <c r="IH14">
        <v>4.3748877503498727E-2</v>
      </c>
      <c r="II14">
        <v>7.2233601558144678E-2</v>
      </c>
      <c r="IJ14">
        <v>9.7430941380800499E-3</v>
      </c>
      <c r="IK14">
        <v>0.31330319327779771</v>
      </c>
      <c r="IL14">
        <v>4.2905784805305137E-2</v>
      </c>
      <c r="IM14">
        <v>4.3604068345658782E-2</v>
      </c>
      <c r="IN14">
        <v>4.7553149150040119E-3</v>
      </c>
      <c r="IO14">
        <v>0.28403234440670438</v>
      </c>
      <c r="IP14">
        <v>4.047182689914694E-2</v>
      </c>
      <c r="IQ14">
        <v>0.24815033090717178</v>
      </c>
      <c r="IR14">
        <v>3.4021888497044371E-2</v>
      </c>
      <c r="IS14">
        <v>0.31316966485823367</v>
      </c>
      <c r="IT14">
        <v>4.4168858109843015E-2</v>
      </c>
      <c r="IU14">
        <v>0.12589661110470232</v>
      </c>
      <c r="IV14">
        <v>1.4306280587976001E-2</v>
      </c>
    </row>
    <row r="15" spans="1:256" x14ac:dyDescent="0.55000000000000004">
      <c r="A15" s="4" t="s">
        <v>198</v>
      </c>
      <c r="B15" s="6" t="b">
        <v>0</v>
      </c>
      <c r="C15">
        <v>0.18959999999999999</v>
      </c>
      <c r="D15">
        <v>2.5700000000000001E-2</v>
      </c>
      <c r="E15">
        <v>0.10337939338091147</v>
      </c>
      <c r="F15">
        <v>1.5617850853021293E-2</v>
      </c>
      <c r="G15">
        <v>0.34330487710264956</v>
      </c>
      <c r="H15">
        <v>4.7589113077553952E-2</v>
      </c>
      <c r="I15">
        <v>0.63540113259593423</v>
      </c>
      <c r="J15">
        <v>8.0566817412773897E-2</v>
      </c>
      <c r="K15">
        <v>0.9910124549319741</v>
      </c>
      <c r="L15">
        <v>0.11458264620789751</v>
      </c>
      <c r="M15">
        <v>1.4239499005374812</v>
      </c>
      <c r="N15">
        <v>0.14966927915736469</v>
      </c>
      <c r="O15">
        <v>1.951027671578635</v>
      </c>
      <c r="P15">
        <v>0.18586042469675718</v>
      </c>
      <c r="Q15">
        <v>0.75333660693159632</v>
      </c>
      <c r="R15">
        <v>9.2475080727441705E-2</v>
      </c>
      <c r="S15">
        <v>0.75333660693159632</v>
      </c>
      <c r="T15">
        <v>9.230787501873973E-2</v>
      </c>
      <c r="U15">
        <v>0.75333660693159632</v>
      </c>
      <c r="V15">
        <v>9.2642286436143681E-2</v>
      </c>
      <c r="AA15">
        <v>0.30285414655145004</v>
      </c>
      <c r="AB15">
        <v>4.2278780511636888E-2</v>
      </c>
      <c r="AC15">
        <v>3.2523407875762474E-2</v>
      </c>
      <c r="AD15">
        <v>4.78011705662799E-3</v>
      </c>
      <c r="AE15">
        <v>0.80159346091799388</v>
      </c>
      <c r="AF15">
        <v>9.7682967732897696E-2</v>
      </c>
      <c r="AG15">
        <v>0.81762539723020089</v>
      </c>
      <c r="AH15">
        <v>9.9723851382467893E-2</v>
      </c>
      <c r="AI15">
        <v>0.24903664846768508</v>
      </c>
      <c r="AJ15">
        <v>3.3915207158010829E-2</v>
      </c>
      <c r="AK15">
        <v>0.1549537441962161</v>
      </c>
      <c r="AL15">
        <v>2.0909796931719075E-2</v>
      </c>
      <c r="AM15">
        <v>0.30777838496722626</v>
      </c>
      <c r="AN15">
        <v>4.218970541408306E-2</v>
      </c>
      <c r="AO15">
        <v>0.12531873032880578</v>
      </c>
      <c r="AP15">
        <v>1.6830106289881075E-2</v>
      </c>
      <c r="AQ15">
        <v>8.9412980815251841E-2</v>
      </c>
      <c r="AR15">
        <v>1.2126549368061979E-2</v>
      </c>
      <c r="AS15">
        <v>3.4309659790047513E-2</v>
      </c>
      <c r="AT15">
        <v>4.8535537650530878E-3</v>
      </c>
      <c r="AU15">
        <v>1.0201756732584182</v>
      </c>
      <c r="AV15">
        <v>8.9933226351742376E-2</v>
      </c>
      <c r="AW15">
        <v>4.031213674821664E-2</v>
      </c>
      <c r="AX15">
        <v>5.9346714840393475E-3</v>
      </c>
      <c r="AY15">
        <v>4.9231823218313278E-2</v>
      </c>
      <c r="AZ15">
        <v>5.4027830554070561E-3</v>
      </c>
      <c r="BA15">
        <v>0.19972476933758648</v>
      </c>
      <c r="BB15">
        <v>2.5922789859759682E-2</v>
      </c>
      <c r="BC15">
        <v>0.18374985134039334</v>
      </c>
      <c r="BD15">
        <v>2.5268656968356659E-2</v>
      </c>
      <c r="BE15">
        <v>4.853612477093517E-2</v>
      </c>
      <c r="BF15">
        <v>4.738695447350577E-3</v>
      </c>
      <c r="BG15">
        <v>0.5362752192069562</v>
      </c>
      <c r="BH15">
        <v>7.0120671223231068E-2</v>
      </c>
      <c r="BI15">
        <v>6.3508332952663574E-2</v>
      </c>
      <c r="BJ15">
        <v>8.5349958672501954E-3</v>
      </c>
      <c r="BK15">
        <v>0.46034558452729024</v>
      </c>
      <c r="BL15">
        <v>5.9761228460834898E-2</v>
      </c>
      <c r="BM15">
        <v>0.70935395839108895</v>
      </c>
      <c r="BN15">
        <v>8.9047828746708066E-2</v>
      </c>
      <c r="BO15">
        <v>8.7036357248865159E-2</v>
      </c>
      <c r="BP15">
        <v>1.130997210980253E-2</v>
      </c>
      <c r="BQ15">
        <v>0.33415630465458734</v>
      </c>
      <c r="BR15">
        <v>4.6650799404969488E-2</v>
      </c>
      <c r="BS15">
        <v>0.56777255505144164</v>
      </c>
      <c r="BT15">
        <v>7.3256276334892276E-2</v>
      </c>
      <c r="BU15">
        <v>0.65761241702108453</v>
      </c>
      <c r="BV15">
        <v>8.492015291284892E-2</v>
      </c>
      <c r="BW15">
        <v>0.90024950560606409</v>
      </c>
      <c r="BX15">
        <v>0.1052081913254154</v>
      </c>
      <c r="BY15">
        <v>4.4807260419378853E-2</v>
      </c>
      <c r="BZ15">
        <v>6.0632756131598986E-3</v>
      </c>
      <c r="CA15">
        <v>0.29133585372528847</v>
      </c>
      <c r="CB15">
        <v>3.9618856972665907E-2</v>
      </c>
      <c r="CC15">
        <v>8.7612501509294977E-2</v>
      </c>
      <c r="CD15">
        <v>1.2002339991586539E-2</v>
      </c>
      <c r="CE15">
        <v>3.8421589653568927E-2</v>
      </c>
      <c r="CF15">
        <v>4.315461644126801E-3</v>
      </c>
      <c r="CG15">
        <v>5.0508446988511126E-2</v>
      </c>
      <c r="CH15">
        <v>7.2270483266545652E-3</v>
      </c>
      <c r="CI15">
        <v>0.66326317681966984</v>
      </c>
      <c r="CJ15">
        <v>8.3217470755779024E-2</v>
      </c>
      <c r="CK15">
        <v>0.28863509033208251</v>
      </c>
      <c r="CL15">
        <v>3.9420263626370092E-2</v>
      </c>
      <c r="CM15">
        <v>0.27223781556216148</v>
      </c>
      <c r="CN15">
        <v>3.774199797264121E-2</v>
      </c>
      <c r="CO15">
        <v>0.31975159745206294</v>
      </c>
      <c r="CP15">
        <v>4.4163667896077695E-2</v>
      </c>
      <c r="CQ15">
        <v>5.8822548540667464E-2</v>
      </c>
      <c r="CR15">
        <v>7.7208588914992847E-3</v>
      </c>
      <c r="CS15">
        <v>0.63362686980893879</v>
      </c>
      <c r="CT15">
        <v>8.7225501348075551E-2</v>
      </c>
      <c r="CU15">
        <v>0.24804476044502471</v>
      </c>
      <c r="CV15">
        <v>3.5767018828668132E-2</v>
      </c>
      <c r="CW15">
        <v>0.11601561862144259</v>
      </c>
      <c r="CX15">
        <v>1.6193506935225723E-2</v>
      </c>
      <c r="CY15">
        <v>3.3316201067658174E-2</v>
      </c>
      <c r="CZ15">
        <v>4.7108453293858397E-3</v>
      </c>
      <c r="DA15">
        <v>0.28187097488562107</v>
      </c>
      <c r="DB15">
        <v>3.7842799012165772E-2</v>
      </c>
      <c r="DC15">
        <v>0.30415191541318992</v>
      </c>
      <c r="DD15">
        <v>4.3336115816942938E-2</v>
      </c>
      <c r="DE15">
        <v>0.31165642739457466</v>
      </c>
      <c r="DF15">
        <v>4.4419437896961983E-2</v>
      </c>
      <c r="DG15">
        <v>0.30861065788157632</v>
      </c>
      <c r="DH15">
        <v>4.4406710732835156E-2</v>
      </c>
      <c r="DI15">
        <v>0.29215390026437049</v>
      </c>
      <c r="DJ15">
        <v>4.1561853202093178E-2</v>
      </c>
      <c r="DK15">
        <v>0.32245031053704892</v>
      </c>
      <c r="DL15">
        <v>4.3744082599726959E-2</v>
      </c>
      <c r="DM15">
        <v>0.12001905602593799</v>
      </c>
      <c r="DN15">
        <v>1.6876455469925888E-2</v>
      </c>
      <c r="DO15">
        <v>0.16371944052301329</v>
      </c>
      <c r="DP15">
        <v>2.3331393241273781E-2</v>
      </c>
      <c r="DQ15">
        <v>0.76992541190765351</v>
      </c>
      <c r="DR15">
        <v>9.5125066791325236E-2</v>
      </c>
      <c r="DS15">
        <v>0.28533153566127101</v>
      </c>
      <c r="DT15">
        <v>3.9162766276841551E-2</v>
      </c>
      <c r="DU15">
        <v>0.23573151081888488</v>
      </c>
      <c r="DV15">
        <v>3.2564688771686362E-2</v>
      </c>
      <c r="DW15">
        <v>0.10091255405250908</v>
      </c>
      <c r="DX15">
        <v>1.4298533097522045E-2</v>
      </c>
      <c r="DY15">
        <v>0.26713573526119189</v>
      </c>
      <c r="DZ15">
        <v>3.6300221722624093E-2</v>
      </c>
      <c r="EA15">
        <v>0.26020324135029405</v>
      </c>
      <c r="EB15">
        <v>3.5023158287667555E-2</v>
      </c>
      <c r="EC15">
        <v>9.2611407366424911E-2</v>
      </c>
      <c r="ED15">
        <v>1.1430762408180938E-2</v>
      </c>
      <c r="EE15">
        <v>0.1023108219439313</v>
      </c>
      <c r="EF15">
        <v>1.3816304683114233E-2</v>
      </c>
      <c r="EG15">
        <v>0.20322542428662782</v>
      </c>
      <c r="EH15">
        <v>2.8934334272918187E-2</v>
      </c>
      <c r="EI15">
        <v>0.21152086994301572</v>
      </c>
      <c r="EJ15">
        <v>2.9834733887322114E-2</v>
      </c>
      <c r="EK15">
        <v>4.0527374179295174E-2</v>
      </c>
      <c r="EL15">
        <v>5.8678087380420385E-3</v>
      </c>
      <c r="EM15">
        <v>0.29705736093047552</v>
      </c>
      <c r="EN15">
        <v>4.3000489977296455E-2</v>
      </c>
      <c r="EO15">
        <v>0.13021394920623677</v>
      </c>
      <c r="EP15">
        <v>1.7206920215596583E-2</v>
      </c>
      <c r="EQ15">
        <v>4.0007253771220226E-2</v>
      </c>
      <c r="ER15">
        <v>5.0640699388121348E-3</v>
      </c>
      <c r="ES15">
        <v>5.1315571670905009E-2</v>
      </c>
      <c r="ET15">
        <v>7.2976204764388956E-3</v>
      </c>
      <c r="EU15">
        <v>0.29953563940288158</v>
      </c>
      <c r="EV15">
        <v>4.1935096111889274E-2</v>
      </c>
      <c r="EW15">
        <v>0.7229062106917975</v>
      </c>
      <c r="EX15">
        <v>9.080203019770676E-2</v>
      </c>
      <c r="EY15">
        <v>4.3923312114769568E-2</v>
      </c>
      <c r="EZ15">
        <v>6.1918652231213499E-3</v>
      </c>
      <c r="FA15">
        <v>0.79678798552810259</v>
      </c>
      <c r="FB15">
        <v>0.10110747001513987</v>
      </c>
      <c r="FC15">
        <v>0.55298393839647075</v>
      </c>
      <c r="FD15">
        <v>7.1220530374205226E-2</v>
      </c>
      <c r="FE15">
        <v>0.31264230020074285</v>
      </c>
      <c r="FF15">
        <v>4.4149747354060249E-2</v>
      </c>
      <c r="FG15">
        <v>0.14902192650280599</v>
      </c>
      <c r="FH15">
        <v>2.1312689602516699E-2</v>
      </c>
      <c r="FI15">
        <v>0.49669002922184807</v>
      </c>
      <c r="FJ15">
        <v>5.1380588970289749E-2</v>
      </c>
      <c r="FK15">
        <v>0.18402290001313634</v>
      </c>
      <c r="FL15">
        <v>2.5853452108816344E-2</v>
      </c>
      <c r="FM15">
        <v>0.32488560081732376</v>
      </c>
      <c r="FN15">
        <v>4.5057050857581139E-2</v>
      </c>
      <c r="FO15">
        <v>0.10251423388818028</v>
      </c>
      <c r="FP15">
        <v>1.418458117537575E-2</v>
      </c>
      <c r="FQ15">
        <v>0.31936411761136235</v>
      </c>
      <c r="FR15">
        <v>4.5050828502903949E-2</v>
      </c>
      <c r="FS15">
        <v>0.12041339604708788</v>
      </c>
      <c r="FT15">
        <v>1.6191409726827959E-2</v>
      </c>
      <c r="FU15">
        <v>3.4913800043988863E-2</v>
      </c>
      <c r="FV15">
        <v>4.6211306760043439E-3</v>
      </c>
      <c r="FW15">
        <v>0.28383486098915656</v>
      </c>
      <c r="FX15">
        <v>3.9186223868183725E-2</v>
      </c>
      <c r="FY15">
        <v>3.2206459020148598E-2</v>
      </c>
      <c r="FZ15">
        <v>4.866734013948177E-3</v>
      </c>
      <c r="GA15">
        <v>5.5212183619949458E-2</v>
      </c>
      <c r="GB15">
        <v>6.0296745621954877E-3</v>
      </c>
      <c r="GC15">
        <v>5.6509021668429978E-2</v>
      </c>
      <c r="GD15">
        <v>7.2401503140587554E-3</v>
      </c>
      <c r="GE15">
        <v>0.31344039303849008</v>
      </c>
      <c r="GF15">
        <v>4.2460026042047433E-2</v>
      </c>
      <c r="GG15">
        <v>0.56183929090109808</v>
      </c>
      <c r="GH15">
        <v>7.1837421072290755E-2</v>
      </c>
      <c r="GI15">
        <v>0.66634075018228778</v>
      </c>
      <c r="GJ15">
        <v>8.3333875892123987E-2</v>
      </c>
      <c r="GK15">
        <v>0.14452303193324256</v>
      </c>
      <c r="GL15">
        <v>1.7741777970414856E-2</v>
      </c>
      <c r="GM15">
        <v>0.26825751000152637</v>
      </c>
      <c r="GN15">
        <v>3.9483910918864988E-2</v>
      </c>
      <c r="GO15">
        <v>0.30766694493758973</v>
      </c>
      <c r="GP15">
        <v>4.3681957561976008E-2</v>
      </c>
      <c r="GQ15">
        <v>0.15331511462330077</v>
      </c>
      <c r="GR15">
        <v>2.0674753087232076E-2</v>
      </c>
      <c r="GS15">
        <v>0.11161589783695172</v>
      </c>
      <c r="GT15">
        <v>1.5271757256765137E-2</v>
      </c>
      <c r="GU15">
        <v>1.5099861778188937</v>
      </c>
      <c r="GV15">
        <v>0.15053403021719744</v>
      </c>
      <c r="GW15">
        <v>8.2723325832187319E-2</v>
      </c>
      <c r="GX15">
        <v>1.0718465235639395E-2</v>
      </c>
      <c r="GY15">
        <v>5.4210401662723548E-2</v>
      </c>
      <c r="GZ15">
        <v>7.896466228572388E-3</v>
      </c>
      <c r="HA15">
        <v>4.2519923617015613E-2</v>
      </c>
      <c r="HB15">
        <v>6.0328058063848621E-3</v>
      </c>
      <c r="HC15">
        <v>1.6556384163431601</v>
      </c>
      <c r="HD15">
        <v>0.16614834382402288</v>
      </c>
      <c r="HE15">
        <v>1.6558252667677029</v>
      </c>
      <c r="HF15">
        <v>0.16502829767336871</v>
      </c>
      <c r="HG15">
        <v>0.28714517825493802</v>
      </c>
      <c r="HH15">
        <v>4.0794626110567472E-2</v>
      </c>
      <c r="HI15">
        <v>0.31096425869119515</v>
      </c>
      <c r="HJ15">
        <v>4.5220317066030379E-2</v>
      </c>
      <c r="HK15">
        <v>4.6407346696614178E-2</v>
      </c>
      <c r="HL15">
        <v>6.454204177391688E-3</v>
      </c>
      <c r="HM15">
        <v>0.31116913103819105</v>
      </c>
      <c r="HN15">
        <v>4.3192289402702859E-2</v>
      </c>
      <c r="HO15">
        <v>0.18542352372251486</v>
      </c>
      <c r="HP15">
        <v>1.8367291948490353E-2</v>
      </c>
      <c r="HQ15">
        <v>0.16371666503944124</v>
      </c>
      <c r="HR15">
        <v>1.4570055821607412E-2</v>
      </c>
      <c r="HS15">
        <v>4.8711957938830062E-2</v>
      </c>
      <c r="HT15">
        <v>4.9590122536063552E-3</v>
      </c>
      <c r="HU15">
        <v>0.23212467042435547</v>
      </c>
      <c r="HV15">
        <v>3.2577268379584044E-2</v>
      </c>
      <c r="HW15">
        <v>0.64776282192714263</v>
      </c>
      <c r="HX15">
        <v>8.3091558958423309E-2</v>
      </c>
      <c r="HY15">
        <v>0.18876526594082627</v>
      </c>
      <c r="HZ15">
        <v>2.6873448834150462E-2</v>
      </c>
      <c r="IA15">
        <v>0.25425371805190095</v>
      </c>
      <c r="IB15">
        <v>3.611189875750561E-2</v>
      </c>
      <c r="IC15">
        <v>0.213643442007038</v>
      </c>
      <c r="ID15">
        <v>3.1613946946018032E-2</v>
      </c>
      <c r="IE15">
        <v>0.30936787630394991</v>
      </c>
      <c r="IF15">
        <v>4.4444205059038275E-2</v>
      </c>
      <c r="IG15">
        <v>0.30174763392612103</v>
      </c>
      <c r="IH15">
        <v>4.3678715878493202E-2</v>
      </c>
      <c r="II15">
        <v>7.2713743963332411E-2</v>
      </c>
      <c r="IJ15">
        <v>9.7271909887198423E-3</v>
      </c>
      <c r="IK15">
        <v>0.31443317923823688</v>
      </c>
      <c r="IL15">
        <v>4.2851531602046342E-2</v>
      </c>
      <c r="IM15">
        <v>4.4423011178180004E-2</v>
      </c>
      <c r="IN15">
        <v>4.7428232630925826E-3</v>
      </c>
      <c r="IO15">
        <v>0.28626348518893679</v>
      </c>
      <c r="IP15">
        <v>4.0408054447507662E-2</v>
      </c>
      <c r="IQ15">
        <v>0.24902621157345545</v>
      </c>
      <c r="IR15">
        <v>3.3972149888892349E-2</v>
      </c>
      <c r="IS15">
        <v>0.31525964473626467</v>
      </c>
      <c r="IT15">
        <v>4.4104259032254983E-2</v>
      </c>
      <c r="IU15">
        <v>0.12651804565515806</v>
      </c>
      <c r="IV15">
        <v>1.428009559378135E-2</v>
      </c>
    </row>
    <row r="16" spans="1:256" x14ac:dyDescent="0.55000000000000004">
      <c r="A16" s="4" t="s">
        <v>199</v>
      </c>
      <c r="B16" s="6">
        <v>201</v>
      </c>
      <c r="C16">
        <v>5.2999999999999999E-2</v>
      </c>
      <c r="D16">
        <v>4.8999999999999998E-3</v>
      </c>
      <c r="E16">
        <v>0.10342270695993931</v>
      </c>
      <c r="F16">
        <v>1.561467596745137E-2</v>
      </c>
      <c r="G16">
        <v>0.34346310691391241</v>
      </c>
      <c r="H16">
        <v>4.7579288286611635E-2</v>
      </c>
      <c r="I16">
        <v>0.63572226197812054</v>
      </c>
      <c r="J16">
        <v>8.0549926774787034E-2</v>
      </c>
      <c r="K16">
        <v>0.99155991325601212</v>
      </c>
      <c r="L16">
        <v>0.11455825417057541</v>
      </c>
      <c r="M16">
        <v>1.4248070143957783</v>
      </c>
      <c r="N16">
        <v>0.14963692973490036</v>
      </c>
      <c r="O16">
        <v>1.9523033220001733</v>
      </c>
      <c r="P16">
        <v>0.18581964061454101</v>
      </c>
      <c r="Q16">
        <v>0.82508985201744278</v>
      </c>
      <c r="R16">
        <v>9.9398704644346081E-2</v>
      </c>
      <c r="S16">
        <v>0.82508985201744278</v>
      </c>
      <c r="T16">
        <v>9.921842030377033E-2</v>
      </c>
      <c r="U16">
        <v>0.82508985201744278</v>
      </c>
      <c r="V16">
        <v>9.9578988984921832E-2</v>
      </c>
      <c r="AA16">
        <v>0.30521264395433273</v>
      </c>
      <c r="AB16">
        <v>4.2220936849933333E-2</v>
      </c>
      <c r="AC16">
        <v>3.3575507987777489E-2</v>
      </c>
      <c r="AD16">
        <v>4.7636435530292297E-3</v>
      </c>
      <c r="AE16">
        <v>0.80572959655848153</v>
      </c>
      <c r="AF16">
        <v>9.7598206220709485E-2</v>
      </c>
      <c r="AG16">
        <v>0.82774736605656507</v>
      </c>
      <c r="AH16">
        <v>9.9562235853662612E-2</v>
      </c>
      <c r="AI16">
        <v>0.25063316885434389</v>
      </c>
      <c r="AJ16">
        <v>3.3876098084856185E-2</v>
      </c>
      <c r="AK16">
        <v>0.15731215974339616</v>
      </c>
      <c r="AL16">
        <v>2.0856204268318839E-2</v>
      </c>
      <c r="AM16">
        <v>0.31133361170681234</v>
      </c>
      <c r="AN16">
        <v>4.2147059010716484E-2</v>
      </c>
      <c r="AO16">
        <v>0.12611707311729667</v>
      </c>
      <c r="AP16">
        <v>1.6806786483938456E-2</v>
      </c>
      <c r="AQ16">
        <v>8.9993463301058674E-2</v>
      </c>
      <c r="AR16">
        <v>1.2116457323461814E-2</v>
      </c>
      <c r="AS16">
        <v>3.4745006222082368E-2</v>
      </c>
      <c r="AT16">
        <v>4.8471710880778739E-3</v>
      </c>
      <c r="AU16">
        <v>1.0281206198644826</v>
      </c>
      <c r="AV16">
        <v>8.9827848286960776E-2</v>
      </c>
      <c r="AW16">
        <v>4.0856332409901906E-2</v>
      </c>
      <c r="AX16">
        <v>5.9256949190926826E-3</v>
      </c>
      <c r="AY16">
        <v>5.0682901433146861E-2</v>
      </c>
      <c r="AZ16">
        <v>5.3894202827407074E-3</v>
      </c>
      <c r="BA16">
        <v>0.20081326156234874</v>
      </c>
      <c r="BB16">
        <v>2.5898450106769035E-2</v>
      </c>
      <c r="BC16">
        <v>0.18589078426880248</v>
      </c>
      <c r="BD16">
        <v>2.5209440774281007E-2</v>
      </c>
      <c r="BE16">
        <v>5.0168653649347195E-2</v>
      </c>
      <c r="BF16">
        <v>4.7165276260651276E-3</v>
      </c>
      <c r="BG16">
        <v>0.53961311143715662</v>
      </c>
      <c r="BH16">
        <v>7.0054822310488568E-2</v>
      </c>
      <c r="BI16">
        <v>6.38711792590511E-2</v>
      </c>
      <c r="BJ16">
        <v>8.5260692824038441E-3</v>
      </c>
      <c r="BK16">
        <v>0.4623411890221128</v>
      </c>
      <c r="BL16">
        <v>5.9714701992889731E-2</v>
      </c>
      <c r="BM16">
        <v>0.7162471494867978</v>
      </c>
      <c r="BN16">
        <v>8.8930738340578575E-2</v>
      </c>
      <c r="BO16">
        <v>8.8668933447502665E-2</v>
      </c>
      <c r="BP16">
        <v>1.1283860265881065E-2</v>
      </c>
      <c r="BQ16">
        <v>0.33665970149321789</v>
      </c>
      <c r="BR16">
        <v>4.6602825244590529E-2</v>
      </c>
      <c r="BS16">
        <v>0.57100155995907931</v>
      </c>
      <c r="BT16">
        <v>7.3195315131817526E-2</v>
      </c>
      <c r="BU16">
        <v>0.66261917156689287</v>
      </c>
      <c r="BV16">
        <v>8.4826750347296365E-2</v>
      </c>
      <c r="BW16">
        <v>0.90699733028932727</v>
      </c>
      <c r="BX16">
        <v>0.10511311961969681</v>
      </c>
      <c r="BY16">
        <v>4.5133773413994382E-2</v>
      </c>
      <c r="BZ16">
        <v>6.0582291387087338E-3</v>
      </c>
      <c r="CA16">
        <v>0.29289609732398786</v>
      </c>
      <c r="CB16">
        <v>3.9580249967608984E-2</v>
      </c>
      <c r="CC16">
        <v>8.8156771392064529E-2</v>
      </c>
      <c r="CD16">
        <v>1.1988929039301347E-2</v>
      </c>
      <c r="CE16">
        <v>3.9401089635039493E-2</v>
      </c>
      <c r="CF16">
        <v>4.3038427576318596E-3</v>
      </c>
      <c r="CG16">
        <v>5.0871316490057911E-2</v>
      </c>
      <c r="CH16">
        <v>7.2170332203288995E-3</v>
      </c>
      <c r="CI16">
        <v>0.66602077749699173</v>
      </c>
      <c r="CJ16">
        <v>8.3151204871517698E-2</v>
      </c>
      <c r="CK16">
        <v>0.29015906351969295</v>
      </c>
      <c r="CL16">
        <v>3.938185139844165E-2</v>
      </c>
      <c r="CM16">
        <v>0.27390680358672553</v>
      </c>
      <c r="CN16">
        <v>3.7706558314822849E-2</v>
      </c>
      <c r="CO16">
        <v>0.32203734603996931</v>
      </c>
      <c r="CP16">
        <v>4.4117465114386044E-2</v>
      </c>
      <c r="CQ16">
        <v>5.9802243651278654E-2</v>
      </c>
      <c r="CR16">
        <v>7.6962597668197175E-3</v>
      </c>
      <c r="CS16">
        <v>0.64385748343018434</v>
      </c>
      <c r="CT16">
        <v>8.7077841151354848E-2</v>
      </c>
      <c r="CU16">
        <v>0.25000408218351422</v>
      </c>
      <c r="CV16">
        <v>3.5721287703025018E-2</v>
      </c>
      <c r="CW16">
        <v>0.11670498306735368</v>
      </c>
      <c r="CX16">
        <v>1.6178878825350972E-2</v>
      </c>
      <c r="CY16">
        <v>3.4041799096700187E-2</v>
      </c>
      <c r="CZ16">
        <v>4.6985951825470502E-3</v>
      </c>
      <c r="DA16">
        <v>0.2850635431559525</v>
      </c>
      <c r="DB16">
        <v>3.7793714086265078E-2</v>
      </c>
      <c r="DC16">
        <v>0.30643772869904035</v>
      </c>
      <c r="DD16">
        <v>4.3286134456080871E-2</v>
      </c>
      <c r="DE16">
        <v>0.31419596425078344</v>
      </c>
      <c r="DF16">
        <v>4.4380883923608408E-2</v>
      </c>
      <c r="DG16">
        <v>0.3134725941946554</v>
      </c>
      <c r="DH16">
        <v>4.4297753157596653E-2</v>
      </c>
      <c r="DI16">
        <v>0.29454846264256801</v>
      </c>
      <c r="DJ16">
        <v>4.1515398412790429E-2</v>
      </c>
      <c r="DK16">
        <v>0.32466356711800964</v>
      </c>
      <c r="DL16">
        <v>4.3695196385228563E-2</v>
      </c>
      <c r="DM16">
        <v>0.12078134972125761</v>
      </c>
      <c r="DN16">
        <v>1.6845814555353281E-2</v>
      </c>
      <c r="DO16">
        <v>0.16455404290849582</v>
      </c>
      <c r="DP16">
        <v>2.330824652453227E-2</v>
      </c>
      <c r="DQ16">
        <v>0.77554876684286467</v>
      </c>
      <c r="DR16">
        <v>9.5032326541127352E-2</v>
      </c>
      <c r="DS16">
        <v>0.28671032526883933</v>
      </c>
      <c r="DT16">
        <v>3.913018576642039E-2</v>
      </c>
      <c r="DU16">
        <v>0.23711029537244446</v>
      </c>
      <c r="DV16">
        <v>3.2532371758026001E-2</v>
      </c>
      <c r="DW16">
        <v>0.10145683462355366</v>
      </c>
      <c r="DX16">
        <v>1.4284600594212547E-2</v>
      </c>
      <c r="DY16">
        <v>0.2685876091025709</v>
      </c>
      <c r="DZ16">
        <v>3.6245405416780604E-2</v>
      </c>
      <c r="EA16">
        <v>0.2647747479773262</v>
      </c>
      <c r="EB16">
        <v>3.4930179708518506E-2</v>
      </c>
      <c r="EC16">
        <v>9.3119339544846344E-2</v>
      </c>
      <c r="ED16">
        <v>1.1421250067659929E-2</v>
      </c>
      <c r="EE16">
        <v>0.10278251992597484</v>
      </c>
      <c r="EF16">
        <v>1.380481112109434E-2</v>
      </c>
      <c r="EG16">
        <v>0.20427793451590559</v>
      </c>
      <c r="EH16">
        <v>2.889789181637599E-2</v>
      </c>
      <c r="EI16">
        <v>0.21242799334985296</v>
      </c>
      <c r="EJ16">
        <v>2.9812039846298634E-2</v>
      </c>
      <c r="EK16">
        <v>4.1760856708500438E-2</v>
      </c>
      <c r="EL16">
        <v>5.8496429780440888E-3</v>
      </c>
      <c r="EM16">
        <v>0.29963320282179617</v>
      </c>
      <c r="EN16">
        <v>4.2959334089674249E-2</v>
      </c>
      <c r="EO16">
        <v>0.13083074381549156</v>
      </c>
      <c r="EP16">
        <v>1.7194134104386052E-2</v>
      </c>
      <c r="EQ16">
        <v>4.0333765412650165E-2</v>
      </c>
      <c r="ER16">
        <v>5.059132525122024E-3</v>
      </c>
      <c r="ES16">
        <v>5.2004926563288575E-2</v>
      </c>
      <c r="ET16">
        <v>7.2835565407294699E-3</v>
      </c>
      <c r="EU16">
        <v>0.30109583940081464</v>
      </c>
      <c r="EV16">
        <v>4.1898714549115375E-2</v>
      </c>
      <c r="EW16">
        <v>0.72755055164380067</v>
      </c>
      <c r="EX16">
        <v>9.0692440642436242E-2</v>
      </c>
      <c r="EY16">
        <v>4.4975392734971739E-2</v>
      </c>
      <c r="EZ16">
        <v>6.1770048442185751E-3</v>
      </c>
      <c r="FA16">
        <v>0.80513270338734411</v>
      </c>
      <c r="FB16">
        <v>0.1009436423020896</v>
      </c>
      <c r="FC16">
        <v>0.5566847555291895</v>
      </c>
      <c r="FD16">
        <v>7.1140934995589114E-2</v>
      </c>
      <c r="FE16">
        <v>0.31452889118568239</v>
      </c>
      <c r="FF16">
        <v>4.411536475055796E-2</v>
      </c>
      <c r="FG16">
        <v>0.14996537995278023</v>
      </c>
      <c r="FH16">
        <v>2.1286973975586581E-2</v>
      </c>
      <c r="FI16">
        <v>0.50996716009535725</v>
      </c>
      <c r="FJ16">
        <v>5.1295442271184585E-2</v>
      </c>
      <c r="FK16">
        <v>0.18503878172450877</v>
      </c>
      <c r="FL16">
        <v>2.5833319879082658E-2</v>
      </c>
      <c r="FM16">
        <v>0.32873121646748854</v>
      </c>
      <c r="FN16">
        <v>4.4996184370600045E-2</v>
      </c>
      <c r="FO16">
        <v>0.10313108641476464</v>
      </c>
      <c r="FP16">
        <v>1.4168733061463028E-2</v>
      </c>
      <c r="FQ16">
        <v>0.32212190965413395</v>
      </c>
      <c r="FR16">
        <v>4.4975434001122042E-2</v>
      </c>
      <c r="FS16">
        <v>0.12099396301833402</v>
      </c>
      <c r="FT16">
        <v>1.6176499225736597E-2</v>
      </c>
      <c r="FU16">
        <v>3.553056429862566E-2</v>
      </c>
      <c r="FV16">
        <v>4.6102942350136275E-3</v>
      </c>
      <c r="FW16">
        <v>0.28532267238129216</v>
      </c>
      <c r="FX16">
        <v>3.9143153397359368E-2</v>
      </c>
      <c r="FY16">
        <v>3.2496693874758141E-2</v>
      </c>
      <c r="FZ16">
        <v>4.8621628510147757E-3</v>
      </c>
      <c r="GA16">
        <v>5.5756388821169026E-2</v>
      </c>
      <c r="GB16">
        <v>6.0200121437744879E-3</v>
      </c>
      <c r="GC16">
        <v>5.6908123190008916E-2</v>
      </c>
      <c r="GD16">
        <v>7.2319288488067145E-3</v>
      </c>
      <c r="GE16">
        <v>0.31518213562846148</v>
      </c>
      <c r="GF16">
        <v>4.2413349301206479E-2</v>
      </c>
      <c r="GG16">
        <v>0.56807942615967433</v>
      </c>
      <c r="GH16">
        <v>7.173263961946004E-2</v>
      </c>
      <c r="GI16">
        <v>0.67700756920806748</v>
      </c>
      <c r="GJ16">
        <v>8.3118732814131041E-2</v>
      </c>
      <c r="GK16">
        <v>0.14553894048814017</v>
      </c>
      <c r="GL16">
        <v>1.772004455382439E-2</v>
      </c>
      <c r="GM16">
        <v>0.27083338223353071</v>
      </c>
      <c r="GN16">
        <v>3.9440479174836507E-2</v>
      </c>
      <c r="GO16">
        <v>0.31064200279757198</v>
      </c>
      <c r="GP16">
        <v>4.3624526279644797E-2</v>
      </c>
      <c r="GQ16">
        <v>0.15396826143005926</v>
      </c>
      <c r="GR16">
        <v>2.0657556522186468E-2</v>
      </c>
      <c r="GS16">
        <v>0.11230531908750953</v>
      </c>
      <c r="GT16">
        <v>1.5254148048873211E-2</v>
      </c>
      <c r="GU16">
        <v>1.5182582976984447</v>
      </c>
      <c r="GV16">
        <v>0.15037384825378347</v>
      </c>
      <c r="GW16">
        <v>8.3739294180962112E-2</v>
      </c>
      <c r="GX16">
        <v>1.0693536131327534E-2</v>
      </c>
      <c r="GY16">
        <v>5.4645899003321931E-2</v>
      </c>
      <c r="GZ16">
        <v>7.8822605555619596E-3</v>
      </c>
      <c r="HA16">
        <v>4.3426854444714724E-2</v>
      </c>
      <c r="HB16">
        <v>6.0235700701520749E-3</v>
      </c>
      <c r="HC16">
        <v>1.6709839523775101</v>
      </c>
      <c r="HD16">
        <v>0.1659625752032064</v>
      </c>
      <c r="HE16">
        <v>1.6658027488602212</v>
      </c>
      <c r="HF16">
        <v>0.16482612697938584</v>
      </c>
      <c r="HG16">
        <v>0.28914070008873782</v>
      </c>
      <c r="HH16">
        <v>4.0752678674296924E-2</v>
      </c>
      <c r="HI16">
        <v>0.31383042473157868</v>
      </c>
      <c r="HJ16">
        <v>4.5168151748328986E-2</v>
      </c>
      <c r="HK16">
        <v>4.6733877250431967E-2</v>
      </c>
      <c r="HL16">
        <v>6.4479126641349511E-3</v>
      </c>
      <c r="HM16">
        <v>0.31425297893501414</v>
      </c>
      <c r="HN16">
        <v>4.3136273181148564E-2</v>
      </c>
      <c r="HO16">
        <v>0.18647564741290834</v>
      </c>
      <c r="HP16">
        <v>1.8349057929640145E-2</v>
      </c>
      <c r="HQ16">
        <v>0.16444235747607172</v>
      </c>
      <c r="HR16">
        <v>1.4552211433218304E-2</v>
      </c>
      <c r="HS16">
        <v>4.9256117202676107E-2</v>
      </c>
      <c r="HT16">
        <v>4.9533785877750895E-3</v>
      </c>
      <c r="HU16">
        <v>0.23317702739639787</v>
      </c>
      <c r="HV16">
        <v>3.2546695464884062E-2</v>
      </c>
      <c r="HW16">
        <v>0.65512731240239819</v>
      </c>
      <c r="HX16">
        <v>8.2994197370081249E-2</v>
      </c>
      <c r="HY16">
        <v>0.19159552183218831</v>
      </c>
      <c r="HZ16">
        <v>2.6801147311841734E-2</v>
      </c>
      <c r="IA16">
        <v>0.25661212827987462</v>
      </c>
      <c r="IB16">
        <v>3.6058594233530313E-2</v>
      </c>
      <c r="IC16">
        <v>0.21556638040485793</v>
      </c>
      <c r="ID16">
        <v>3.1574651766116117E-2</v>
      </c>
      <c r="IE16">
        <v>0.31241535379599611</v>
      </c>
      <c r="IF16">
        <v>4.439531520497883E-2</v>
      </c>
      <c r="IG16">
        <v>0.30385200065604318</v>
      </c>
      <c r="IH16">
        <v>4.3634582782261913E-2</v>
      </c>
      <c r="II16">
        <v>7.3330496804060147E-2</v>
      </c>
      <c r="IJ16">
        <v>9.7171863924416877E-3</v>
      </c>
      <c r="IK16">
        <v>0.31588453342520267</v>
      </c>
      <c r="IL16">
        <v>4.2817407830691295E-2</v>
      </c>
      <c r="IM16">
        <v>4.5475030534933743E-2</v>
      </c>
      <c r="IN16">
        <v>4.7349637303622447E-3</v>
      </c>
      <c r="IO16">
        <v>0.28912949379561342</v>
      </c>
      <c r="IP16">
        <v>4.0367933688264267E-2</v>
      </c>
      <c r="IQ16">
        <v>0.25015111229753412</v>
      </c>
      <c r="IR16">
        <v>3.3940870341665472E-2</v>
      </c>
      <c r="IS16">
        <v>0.31794429654298989</v>
      </c>
      <c r="IT16">
        <v>4.4063619129034393E-2</v>
      </c>
      <c r="IU16">
        <v>0.12731624917005077</v>
      </c>
      <c r="IV16">
        <v>1.4263624541479572E-2</v>
      </c>
    </row>
    <row r="17" spans="3:256" x14ac:dyDescent="0.55000000000000004">
      <c r="C17">
        <v>0.5454</v>
      </c>
      <c r="D17">
        <v>7.0599999999999996E-2</v>
      </c>
      <c r="E17">
        <v>0.10347210832720542</v>
      </c>
      <c r="F17">
        <v>1.5613021507409855E-2</v>
      </c>
      <c r="G17">
        <v>0.34364357616152685</v>
      </c>
      <c r="H17">
        <v>4.7574168503969914E-2</v>
      </c>
      <c r="I17">
        <v>0.63608852657470649</v>
      </c>
      <c r="J17">
        <v>8.0541124918780072E-2</v>
      </c>
      <c r="K17">
        <v>0.99218431766533854</v>
      </c>
      <c r="L17">
        <v>0.11454554327117704</v>
      </c>
      <c r="M17">
        <v>1.4257845968872964</v>
      </c>
      <c r="N17">
        <v>0.14962007217400419</v>
      </c>
      <c r="O17">
        <v>1.9537582669941456</v>
      </c>
      <c r="P17">
        <v>0.18579838768026338</v>
      </c>
      <c r="Q17">
        <v>0.89977951453733795</v>
      </c>
      <c r="R17">
        <v>0.10636620742767788</v>
      </c>
      <c r="S17">
        <v>0.89977951453733795</v>
      </c>
      <c r="T17">
        <v>0.10617268539781553</v>
      </c>
      <c r="U17">
        <v>0.89977951453733795</v>
      </c>
      <c r="V17">
        <v>0.10655972945754023</v>
      </c>
      <c r="AA17">
        <v>0.307902274635593</v>
      </c>
      <c r="AB17">
        <v>4.2201904035549929E-2</v>
      </c>
      <c r="AC17">
        <v>3.4775417591950977E-2</v>
      </c>
      <c r="AD17">
        <v>4.758216837821027E-3</v>
      </c>
      <c r="AE17">
        <v>0.81044663564176977</v>
      </c>
      <c r="AF17">
        <v>9.7570299866791069E-2</v>
      </c>
      <c r="AG17">
        <v>0.83929134489549295</v>
      </c>
      <c r="AH17">
        <v>9.9508998020003861E-2</v>
      </c>
      <c r="AI17">
        <v>0.25245384144544541</v>
      </c>
      <c r="AJ17">
        <v>3.3863229618547631E-2</v>
      </c>
      <c r="AK17">
        <v>0.16000174779684417</v>
      </c>
      <c r="AL17">
        <v>2.0838565295744568E-2</v>
      </c>
      <c r="AM17">
        <v>0.31538840255298922</v>
      </c>
      <c r="AN17">
        <v>4.213300578728077E-2</v>
      </c>
      <c r="AO17">
        <v>0.12702745241724134</v>
      </c>
      <c r="AP17">
        <v>1.679911968798212E-2</v>
      </c>
      <c r="AQ17">
        <v>9.0655489404109488E-2</v>
      </c>
      <c r="AR17">
        <v>1.2113133409667343E-2</v>
      </c>
      <c r="AS17">
        <v>3.5241517759883226E-2</v>
      </c>
      <c r="AT17">
        <v>4.8450682953609546E-3</v>
      </c>
      <c r="AU17">
        <v>1.0371818898999974</v>
      </c>
      <c r="AV17">
        <v>8.9793126767083661E-2</v>
      </c>
      <c r="AW17">
        <v>4.147697840752966E-2</v>
      </c>
      <c r="AX17">
        <v>5.9227381098917965E-3</v>
      </c>
      <c r="AY17">
        <v>5.2337900004105306E-2</v>
      </c>
      <c r="AZ17">
        <v>5.3850160211238061E-3</v>
      </c>
      <c r="BA17">
        <v>0.20205460611446399</v>
      </c>
      <c r="BB17">
        <v>2.589043872746459E-2</v>
      </c>
      <c r="BC17">
        <v>0.18833221579619791</v>
      </c>
      <c r="BD17">
        <v>2.5189966771205056E-2</v>
      </c>
      <c r="BE17">
        <v>5.2030561370424E-2</v>
      </c>
      <c r="BF17">
        <v>4.7092236453636594E-3</v>
      </c>
      <c r="BG17">
        <v>0.54341982296276725</v>
      </c>
      <c r="BH17">
        <v>7.0033140451853729E-2</v>
      </c>
      <c r="BI17">
        <v>6.4284968882129367E-2</v>
      </c>
      <c r="BJ17">
        <v>8.5231321246142262E-3</v>
      </c>
      <c r="BK17">
        <v>0.46461700581202281</v>
      </c>
      <c r="BL17">
        <v>5.9699390078025154E-2</v>
      </c>
      <c r="BM17">
        <v>0.72410868944474704</v>
      </c>
      <c r="BN17">
        <v>8.889217174967437E-2</v>
      </c>
      <c r="BO17">
        <v>9.0530865821222412E-2</v>
      </c>
      <c r="BP17">
        <v>1.1275258777785421E-2</v>
      </c>
      <c r="BQ17">
        <v>0.33951472350411888</v>
      </c>
      <c r="BR17">
        <v>4.6587027820805614E-2</v>
      </c>
      <c r="BS17">
        <v>0.57468411718362744</v>
      </c>
      <c r="BT17">
        <v>7.3175240495286439E-2</v>
      </c>
      <c r="BU17">
        <v>0.66832919520547707</v>
      </c>
      <c r="BV17">
        <v>8.4795991869913101E-2</v>
      </c>
      <c r="BW17">
        <v>0.91469323567409255</v>
      </c>
      <c r="BX17">
        <v>0.10508179628263258</v>
      </c>
      <c r="BY17">
        <v>4.5506158719128914E-2</v>
      </c>
      <c r="BZ17">
        <v>6.0565666910185091E-3</v>
      </c>
      <c r="CA17">
        <v>0.29467539503676937</v>
      </c>
      <c r="CB17">
        <v>3.9567547208549714E-2</v>
      </c>
      <c r="CC17">
        <v>8.8777456047052478E-2</v>
      </c>
      <c r="CD17">
        <v>1.1984516395687523E-2</v>
      </c>
      <c r="CE17">
        <v>4.0518225230470183E-2</v>
      </c>
      <c r="CF17">
        <v>4.3000139590444447E-3</v>
      </c>
      <c r="CG17">
        <v>5.1285118190655413E-2</v>
      </c>
      <c r="CH17">
        <v>7.213739589069749E-3</v>
      </c>
      <c r="CI17">
        <v>0.66916556235837676</v>
      </c>
      <c r="CJ17">
        <v>8.3129399104755697E-2</v>
      </c>
      <c r="CK17">
        <v>0.29189698967468392</v>
      </c>
      <c r="CL17">
        <v>3.9369213678108868E-2</v>
      </c>
      <c r="CM17">
        <v>0.2758101811781915</v>
      </c>
      <c r="CN17">
        <v>3.7694891557172636E-2</v>
      </c>
      <c r="CO17">
        <v>0.32464412528490688</v>
      </c>
      <c r="CP17">
        <v>4.4102253034104269E-2</v>
      </c>
      <c r="CQ17">
        <v>6.0919480884317471E-2</v>
      </c>
      <c r="CR17">
        <v>7.6881664641425948E-3</v>
      </c>
      <c r="CS17">
        <v>0.65552549022510731</v>
      </c>
      <c r="CT17">
        <v>8.7029192996092852E-2</v>
      </c>
      <c r="CU17">
        <v>0.25223852098719457</v>
      </c>
      <c r="CV17">
        <v>3.5706237595394055E-2</v>
      </c>
      <c r="CW17">
        <v>0.11749116067810841</v>
      </c>
      <c r="CX17">
        <v>1.6174063232710919E-2</v>
      </c>
      <c r="CY17">
        <v>3.4869329080118659E-2</v>
      </c>
      <c r="CZ17">
        <v>4.6945602509406281E-3</v>
      </c>
      <c r="DA17">
        <v>0.28870464223321202</v>
      </c>
      <c r="DB17">
        <v>3.7777544028819825E-2</v>
      </c>
      <c r="DC17">
        <v>0.3090445416411598</v>
      </c>
      <c r="DD17">
        <v>4.3269682020233978E-2</v>
      </c>
      <c r="DE17">
        <v>0.31709228989158467</v>
      </c>
      <c r="DF17">
        <v>4.4368182836907702E-2</v>
      </c>
      <c r="DG17">
        <v>0.31901726880637132</v>
      </c>
      <c r="DH17">
        <v>4.4261890255661088E-2</v>
      </c>
      <c r="DI17">
        <v>0.29727935788732129</v>
      </c>
      <c r="DJ17">
        <v>4.1500101756769679E-2</v>
      </c>
      <c r="DK17">
        <v>0.32718762867492435</v>
      </c>
      <c r="DL17">
        <v>4.3679104952139149E-2</v>
      </c>
      <c r="DM17">
        <v>0.12165047261984575</v>
      </c>
      <c r="DN17">
        <v>1.6835766233806906E-2</v>
      </c>
      <c r="DO17">
        <v>0.16550578813809411</v>
      </c>
      <c r="DP17">
        <v>2.3300634533971326E-2</v>
      </c>
      <c r="DQ17">
        <v>0.7819621086956503</v>
      </c>
      <c r="DR17">
        <v>9.5001778629037484E-2</v>
      </c>
      <c r="DS17">
        <v>0.28828271211118339</v>
      </c>
      <c r="DT17">
        <v>3.9119464000556811E-2</v>
      </c>
      <c r="DU17">
        <v>0.23868267958280792</v>
      </c>
      <c r="DV17">
        <v>3.2521736392883929E-2</v>
      </c>
      <c r="DW17">
        <v>0.10207752484417745</v>
      </c>
      <c r="DX17">
        <v>1.4280017064453259E-2</v>
      </c>
      <c r="DY17">
        <v>0.27024302191269567</v>
      </c>
      <c r="DZ17">
        <v>3.6227417660491472E-2</v>
      </c>
      <c r="EA17">
        <v>0.26998831138994678</v>
      </c>
      <c r="EB17">
        <v>3.4899567391087738E-2</v>
      </c>
      <c r="EC17">
        <v>9.3698617595854919E-2</v>
      </c>
      <c r="ED17">
        <v>1.1418117578313233E-2</v>
      </c>
      <c r="EE17">
        <v>0.1033204452818747</v>
      </c>
      <c r="EF17">
        <v>1.3801029195933323E-2</v>
      </c>
      <c r="EG17">
        <v>0.205478057654464</v>
      </c>
      <c r="EH17">
        <v>2.8885924368164458E-2</v>
      </c>
      <c r="EI17">
        <v>0.21346247138640162</v>
      </c>
      <c r="EJ17">
        <v>2.9804573219085959E-2</v>
      </c>
      <c r="EK17">
        <v>4.3167639905207979E-2</v>
      </c>
      <c r="EL17">
        <v>5.8436582497573657E-3</v>
      </c>
      <c r="EM17">
        <v>0.30257091805542918</v>
      </c>
      <c r="EN17">
        <v>4.2945776928088451E-2</v>
      </c>
      <c r="EO17">
        <v>0.13153416320170386</v>
      </c>
      <c r="EP17">
        <v>1.7189924618429442E-2</v>
      </c>
      <c r="EQ17">
        <v>4.0706150012820429E-2</v>
      </c>
      <c r="ER17">
        <v>5.0575059511982958E-3</v>
      </c>
      <c r="ES17">
        <v>5.2791099198139103E-2</v>
      </c>
      <c r="ET17">
        <v>7.278926161574226E-3</v>
      </c>
      <c r="EU17">
        <v>0.30287511440823139</v>
      </c>
      <c r="EV17">
        <v>4.1886741341758578E-2</v>
      </c>
      <c r="EW17">
        <v>0.73284701102971039</v>
      </c>
      <c r="EX17">
        <v>9.0656376148852219E-2</v>
      </c>
      <c r="EY17">
        <v>4.6175292184429263E-2</v>
      </c>
      <c r="EZ17">
        <v>6.1721088013568541E-3</v>
      </c>
      <c r="FA17">
        <v>0.81464947557781708</v>
      </c>
      <c r="FB17">
        <v>0.10088969862315421</v>
      </c>
      <c r="FC17">
        <v>0.56090529761600538</v>
      </c>
      <c r="FD17">
        <v>7.1114733144019851E-2</v>
      </c>
      <c r="FE17">
        <v>0.3166804879527248</v>
      </c>
      <c r="FF17">
        <v>4.410404160217446E-2</v>
      </c>
      <c r="FG17">
        <v>0.15104126059752046</v>
      </c>
      <c r="FH17">
        <v>2.1278516450239891E-2</v>
      </c>
      <c r="FI17">
        <v>0.52511027467636728</v>
      </c>
      <c r="FJ17">
        <v>5.1267374649101888E-2</v>
      </c>
      <c r="FK17">
        <v>0.1861973468661931</v>
      </c>
      <c r="FL17">
        <v>2.5826691081460847E-2</v>
      </c>
      <c r="FM17">
        <v>0.33311709729867456</v>
      </c>
      <c r="FN17">
        <v>4.497613402960602E-2</v>
      </c>
      <c r="FO17">
        <v>0.10383453596295091</v>
      </c>
      <c r="FP17">
        <v>1.4163519414236027E-2</v>
      </c>
      <c r="FQ17">
        <v>0.32526679416033022</v>
      </c>
      <c r="FR17">
        <v>4.4950638122132215E-2</v>
      </c>
      <c r="FS17">
        <v>0.12165603312270244</v>
      </c>
      <c r="FT17">
        <v>1.6171594022888675E-2</v>
      </c>
      <c r="FU17">
        <v>3.6233967873608788E-2</v>
      </c>
      <c r="FV17">
        <v>4.6067252216013804E-3</v>
      </c>
      <c r="FW17">
        <v>0.28701928352913791</v>
      </c>
      <c r="FX17">
        <v>3.9128992516032496E-2</v>
      </c>
      <c r="FY17">
        <v>3.2827703598357995E-2</v>
      </c>
      <c r="FZ17">
        <v>4.8606570288659678E-3</v>
      </c>
      <c r="GA17">
        <v>5.6377039788225718E-2</v>
      </c>
      <c r="GB17">
        <v>6.0168298657587811E-3</v>
      </c>
      <c r="GC17">
        <v>5.7363276455983506E-2</v>
      </c>
      <c r="GD17">
        <v>7.2292221033896297E-3</v>
      </c>
      <c r="GE17">
        <v>0.31716836764188439</v>
      </c>
      <c r="GF17">
        <v>4.2397996700481534E-2</v>
      </c>
      <c r="GG17">
        <v>0.57519617995836314</v>
      </c>
      <c r="GH17">
        <v>7.169812654626985E-2</v>
      </c>
      <c r="GI17">
        <v>0.68917253499788889</v>
      </c>
      <c r="GJ17">
        <v>8.3047897409933347E-2</v>
      </c>
      <c r="GK17">
        <v>0.14669751961126448</v>
      </c>
      <c r="GL17">
        <v>1.7712890057246827E-2</v>
      </c>
      <c r="GM17">
        <v>0.27377111327297571</v>
      </c>
      <c r="GN17">
        <v>3.9426173669910095E-2</v>
      </c>
      <c r="GO17">
        <v>0.31403493091510448</v>
      </c>
      <c r="GP17">
        <v>4.3605615050385668E-2</v>
      </c>
      <c r="GQ17">
        <v>0.15471309496504593</v>
      </c>
      <c r="GR17">
        <v>2.0651899880569331E-2</v>
      </c>
      <c r="GS17">
        <v>0.11309152628055635</v>
      </c>
      <c r="GT17">
        <v>1.5248354898646626E-2</v>
      </c>
      <c r="GU17">
        <v>1.5276922970050799</v>
      </c>
      <c r="GV17">
        <v>0.15032110321791983</v>
      </c>
      <c r="GW17">
        <v>8.4897904443874642E-2</v>
      </c>
      <c r="GX17">
        <v>1.068533350176761E-2</v>
      </c>
      <c r="GY17">
        <v>5.5142489121859858E-2</v>
      </c>
      <c r="GZ17">
        <v>7.8775934321164646E-3</v>
      </c>
      <c r="HA17">
        <v>4.4461232169446196E-2</v>
      </c>
      <c r="HB17">
        <v>6.0205262322892712E-3</v>
      </c>
      <c r="HC17">
        <v>1.6884857622985041</v>
      </c>
      <c r="HD17">
        <v>0.16590135959600882</v>
      </c>
      <c r="HE17">
        <v>1.6771815513693706</v>
      </c>
      <c r="HF17">
        <v>0.16475956352262697</v>
      </c>
      <c r="HG17">
        <v>0.29141647382809932</v>
      </c>
      <c r="HH17">
        <v>4.0738869146235389E-2</v>
      </c>
      <c r="HI17">
        <v>0.31709919620500754</v>
      </c>
      <c r="HJ17">
        <v>4.5150972207677539E-2</v>
      </c>
      <c r="HK17">
        <v>4.7106271702558128E-2</v>
      </c>
      <c r="HL17">
        <v>6.4458409570546868E-3</v>
      </c>
      <c r="HM17">
        <v>0.31777001067856364</v>
      </c>
      <c r="HN17">
        <v>4.3117825348568034E-2</v>
      </c>
      <c r="HO17">
        <v>0.18767556930006538</v>
      </c>
      <c r="HP17">
        <v>1.8343052339643433E-2</v>
      </c>
      <c r="HQ17">
        <v>0.1652699366305028</v>
      </c>
      <c r="HR17">
        <v>1.45463399955774E-2</v>
      </c>
      <c r="HS17">
        <v>4.9876744237274194E-2</v>
      </c>
      <c r="HT17">
        <v>4.9515219114940707E-3</v>
      </c>
      <c r="HU17">
        <v>0.23437707076714859</v>
      </c>
      <c r="HV17">
        <v>3.2536643777159098E-2</v>
      </c>
      <c r="HW17">
        <v>0.66352657006471338</v>
      </c>
      <c r="HX17">
        <v>8.2962117118522444E-2</v>
      </c>
      <c r="HY17">
        <v>0.19482310937665168</v>
      </c>
      <c r="HZ17">
        <v>2.6777361272813514E-2</v>
      </c>
      <c r="IA17">
        <v>0.25930171356310366</v>
      </c>
      <c r="IB17">
        <v>3.6041049779613213E-2</v>
      </c>
      <c r="IC17">
        <v>0.21775938883647711</v>
      </c>
      <c r="ID17">
        <v>3.1561714365203018E-2</v>
      </c>
      <c r="IE17">
        <v>0.31589096189448962</v>
      </c>
      <c r="IF17">
        <v>4.4379210506258843E-2</v>
      </c>
      <c r="IG17">
        <v>0.30625190659732526</v>
      </c>
      <c r="IH17">
        <v>4.3620053615791896E-2</v>
      </c>
      <c r="II17">
        <v>7.4033894433142511E-2</v>
      </c>
      <c r="IJ17">
        <v>9.7138908621364223E-3</v>
      </c>
      <c r="IK17">
        <v>0.31753967575400283</v>
      </c>
      <c r="IL17">
        <v>4.2806177996253289E-2</v>
      </c>
      <c r="IM17">
        <v>4.6674898064235831E-2</v>
      </c>
      <c r="IN17">
        <v>4.7323730494123689E-3</v>
      </c>
      <c r="IO17">
        <v>0.29239818325423084</v>
      </c>
      <c r="IP17">
        <v>4.0354714966723298E-2</v>
      </c>
      <c r="IQ17">
        <v>0.25143390031278506</v>
      </c>
      <c r="IR17">
        <v>3.3930583938253447E-2</v>
      </c>
      <c r="IS17">
        <v>0.32100612575526744</v>
      </c>
      <c r="IT17">
        <v>4.4050230803445362E-2</v>
      </c>
      <c r="IU17">
        <v>0.12822655594770291</v>
      </c>
      <c r="IV17">
        <v>1.4258201817771038E-2</v>
      </c>
    </row>
    <row r="18" spans="3:256" x14ac:dyDescent="0.55000000000000004">
      <c r="C18">
        <v>6.4500000000000002E-2</v>
      </c>
      <c r="D18">
        <v>8.6E-3</v>
      </c>
      <c r="E18">
        <v>0.10352359527773515</v>
      </c>
      <c r="F18">
        <v>1.5613021507409855E-2</v>
      </c>
      <c r="G18">
        <v>0.34383166430034318</v>
      </c>
      <c r="H18">
        <v>4.7574168503969914E-2</v>
      </c>
      <c r="I18">
        <v>0.63647025380633604</v>
      </c>
      <c r="J18">
        <v>8.0541124918780072E-2</v>
      </c>
      <c r="K18">
        <v>0.99283508262818587</v>
      </c>
      <c r="L18">
        <v>0.11454554327117704</v>
      </c>
      <c r="M18">
        <v>1.42680345009248</v>
      </c>
      <c r="N18">
        <v>0.14962007217400419</v>
      </c>
      <c r="O18">
        <v>1.9552746355700314</v>
      </c>
      <c r="P18">
        <v>0.18579838768026338</v>
      </c>
      <c r="Q18">
        <v>0.97752576393221347</v>
      </c>
      <c r="R18">
        <v>0.11337786716228759</v>
      </c>
      <c r="S18">
        <v>0.97752576393221347</v>
      </c>
      <c r="T18">
        <v>0.11317094689495324</v>
      </c>
      <c r="U18">
        <v>0.97752576393221347</v>
      </c>
      <c r="V18">
        <v>0.11358478742962194</v>
      </c>
      <c r="AA18">
        <v>0.31070514071328476</v>
      </c>
      <c r="AB18">
        <v>4.2223223993915503E-2</v>
      </c>
      <c r="AC18">
        <v>3.6025927148289991E-2</v>
      </c>
      <c r="AD18">
        <v>4.7642765511956313E-3</v>
      </c>
      <c r="AE18">
        <v>0.81536243171464218</v>
      </c>
      <c r="AF18">
        <v>9.7601509477971457E-2</v>
      </c>
      <c r="AG18">
        <v>0.85132210923614005</v>
      </c>
      <c r="AH18">
        <v>9.9568450894157084E-2</v>
      </c>
      <c r="AI18">
        <v>0.25435116617561532</v>
      </c>
      <c r="AJ18">
        <v>3.3877644285693773E-2</v>
      </c>
      <c r="AK18">
        <v>0.16280461392806583</v>
      </c>
      <c r="AL18">
        <v>2.0858309018651221E-2</v>
      </c>
      <c r="AM18">
        <v>0.31961426246616942</v>
      </c>
      <c r="AN18">
        <v>4.2148684252360943E-2</v>
      </c>
      <c r="AO18">
        <v>0.12797611471199241</v>
      </c>
      <c r="AP18">
        <v>1.6807727020224254E-2</v>
      </c>
      <c r="AQ18">
        <v>9.1345425706755953E-2</v>
      </c>
      <c r="AR18">
        <v>1.2116846910406121E-2</v>
      </c>
      <c r="AS18">
        <v>3.5758969991525266E-2</v>
      </c>
      <c r="AT18">
        <v>4.8474157426624644E-3</v>
      </c>
      <c r="AU18">
        <v>1.0466253931561331</v>
      </c>
      <c r="AV18">
        <v>8.9831874723154639E-2</v>
      </c>
      <c r="AW18">
        <v>4.2123793693495983E-2</v>
      </c>
      <c r="AX18">
        <v>5.9260405995333236E-3</v>
      </c>
      <c r="AY18">
        <v>5.4062740789625044E-2</v>
      </c>
      <c r="AZ18">
        <v>5.3899270776394002E-3</v>
      </c>
      <c r="BA18">
        <v>0.20334823664088011</v>
      </c>
      <c r="BB18">
        <v>2.589940475615209E-2</v>
      </c>
      <c r="BC18">
        <v>0.1908763556599824</v>
      </c>
      <c r="BD18">
        <v>2.5211812627041665E-2</v>
      </c>
      <c r="BE18">
        <v>5.3971007243795527E-2</v>
      </c>
      <c r="BF18">
        <v>4.7173752303241593E-3</v>
      </c>
      <c r="BG18">
        <v>0.54738695665536818</v>
      </c>
      <c r="BH18">
        <v>7.0057382182566158E-2</v>
      </c>
      <c r="BI18">
        <v>6.4716179047538208E-2</v>
      </c>
      <c r="BJ18">
        <v>8.5264223449375079E-3</v>
      </c>
      <c r="BK18">
        <v>0.46698866175550546</v>
      </c>
      <c r="BL18">
        <v>5.9716533196520039E-2</v>
      </c>
      <c r="BM18">
        <v>0.73230168305192223</v>
      </c>
      <c r="BN18">
        <v>8.8935253409826151E-2</v>
      </c>
      <c r="BO18">
        <v>9.2471311682443824E-2</v>
      </c>
      <c r="BP18">
        <v>1.128486448692609E-2</v>
      </c>
      <c r="BQ18">
        <v>0.34249007378343665</v>
      </c>
      <c r="BR18">
        <v>4.6604686946938916E-2</v>
      </c>
      <c r="BS18">
        <v>0.57852188783976422</v>
      </c>
      <c r="BT18">
        <v>7.3197678752962292E-2</v>
      </c>
      <c r="BU18">
        <v>0.67427989578045699</v>
      </c>
      <c r="BV18">
        <v>8.4830369349609025E-2</v>
      </c>
      <c r="BW18">
        <v>0.92271374527539785</v>
      </c>
      <c r="BX18">
        <v>0.10511675894470458</v>
      </c>
      <c r="BY18">
        <v>4.5894247892021144E-2</v>
      </c>
      <c r="BZ18">
        <v>6.0584229517141311E-3</v>
      </c>
      <c r="CA18">
        <v>0.29652959874483437</v>
      </c>
      <c r="CB18">
        <v>3.9581777797480865E-2</v>
      </c>
      <c r="CC18">
        <v>8.9424271294865479E-2</v>
      </c>
      <c r="CD18">
        <v>1.1989459546887656E-2</v>
      </c>
      <c r="CE18">
        <v>4.1682492757780396E-2</v>
      </c>
      <c r="CF18">
        <v>4.3042854348553667E-3</v>
      </c>
      <c r="CG18">
        <v>5.1716328337494684E-2</v>
      </c>
      <c r="CH18">
        <v>7.2174342632937497E-3</v>
      </c>
      <c r="CI18">
        <v>0.6724427596371112</v>
      </c>
      <c r="CJ18">
        <v>8.315382002903221E-2</v>
      </c>
      <c r="CK18">
        <v>0.29370807235582275</v>
      </c>
      <c r="CL18">
        <v>3.9383374298313706E-2</v>
      </c>
      <c r="CM18">
        <v>0.27779374800392115</v>
      </c>
      <c r="CN18">
        <v>3.7707942871010522E-2</v>
      </c>
      <c r="CO18">
        <v>0.32736074943556392</v>
      </c>
      <c r="CP18">
        <v>4.411926404750708E-2</v>
      </c>
      <c r="CQ18">
        <v>6.2083748323628764E-2</v>
      </c>
      <c r="CR18">
        <v>7.697234654718093E-3</v>
      </c>
      <c r="CS18">
        <v>0.66768561767549151</v>
      </c>
      <c r="CT18">
        <v>8.7083498066507142E-2</v>
      </c>
      <c r="CU18">
        <v>0.25456705591291068</v>
      </c>
      <c r="CV18">
        <v>3.5723087775989079E-2</v>
      </c>
      <c r="CW18">
        <v>0.11831046001926174</v>
      </c>
      <c r="CX18">
        <v>1.6179450287981838E-2</v>
      </c>
      <c r="CY18">
        <v>3.5731749460167328E-2</v>
      </c>
      <c r="CZ18">
        <v>4.6990674207286641E-3</v>
      </c>
      <c r="DA18">
        <v>0.29249929192461005</v>
      </c>
      <c r="DB18">
        <v>3.7795598841717182E-2</v>
      </c>
      <c r="DC18">
        <v>0.31176116575829116</v>
      </c>
      <c r="DD18">
        <v>4.3288091387908158E-2</v>
      </c>
      <c r="DE18">
        <v>0.32011076123867244</v>
      </c>
      <c r="DF18">
        <v>4.4382363603368079E-2</v>
      </c>
      <c r="DG18">
        <v>0.32479548515513251</v>
      </c>
      <c r="DH18">
        <v>4.4302027426058384E-2</v>
      </c>
      <c r="DI18">
        <v>0.30012534510715982</v>
      </c>
      <c r="DJ18">
        <v>4.1517202478129032E-2</v>
      </c>
      <c r="DK18">
        <v>0.32981801075162392</v>
      </c>
      <c r="DL18">
        <v>4.3697111932668189E-2</v>
      </c>
      <c r="DM18">
        <v>0.12255601355333173</v>
      </c>
      <c r="DN18">
        <v>1.684712456053878E-2</v>
      </c>
      <c r="DO18">
        <v>0.16649757147355287</v>
      </c>
      <c r="DP18">
        <v>2.3309173947795945E-2</v>
      </c>
      <c r="DQ18">
        <v>0.78864586665071046</v>
      </c>
      <c r="DR18">
        <v>9.5035897865217711E-2</v>
      </c>
      <c r="DS18">
        <v>0.28992131075768124</v>
      </c>
      <c r="DT18">
        <v>3.913146959295629E-2</v>
      </c>
      <c r="DU18">
        <v>0.24032127823258062</v>
      </c>
      <c r="DV18">
        <v>3.2533644290293012E-2</v>
      </c>
      <c r="DW18">
        <v>0.1027243400840924</v>
      </c>
      <c r="DX18">
        <v>1.4285153838565974E-2</v>
      </c>
      <c r="DY18">
        <v>0.27196786199080891</v>
      </c>
      <c r="DZ18">
        <v>3.6247715714793925E-2</v>
      </c>
      <c r="EA18">
        <v>0.27542155968672072</v>
      </c>
      <c r="EB18">
        <v>3.4933801363275015E-2</v>
      </c>
      <c r="EC18">
        <v>9.4302311856857154E-2</v>
      </c>
      <c r="ED18">
        <v>1.1421618715798087E-2</v>
      </c>
      <c r="EE18">
        <v>0.10388101849846115</v>
      </c>
      <c r="EF18">
        <v>1.3805265296715753E-2</v>
      </c>
      <c r="EG18">
        <v>0.20672856686302418</v>
      </c>
      <c r="EH18">
        <v>2.8899401459764537E-2</v>
      </c>
      <c r="EI18">
        <v>0.21454049679441822</v>
      </c>
      <c r="EJ18">
        <v>2.9812938907415126E-2</v>
      </c>
      <c r="EK18">
        <v>4.4633754561282386E-2</v>
      </c>
      <c r="EL18">
        <v>5.8503394002751112E-3</v>
      </c>
      <c r="EM18">
        <v>0.30563251041441092</v>
      </c>
      <c r="EN18">
        <v>4.2960916813143214E-2</v>
      </c>
      <c r="EO18">
        <v>0.13226722050959888</v>
      </c>
      <c r="EP18">
        <v>1.7194632785244173E-2</v>
      </c>
      <c r="EQ18">
        <v>4.1094239186081717E-2</v>
      </c>
      <c r="ER18">
        <v>5.0593219923866419E-3</v>
      </c>
      <c r="ES18">
        <v>5.3610398544129689E-2</v>
      </c>
      <c r="ET18">
        <v>7.2841044647543951E-3</v>
      </c>
      <c r="EU18">
        <v>0.30472931814578685</v>
      </c>
      <c r="EV18">
        <v>4.1900146487871527E-2</v>
      </c>
      <c r="EW18">
        <v>0.73836650120933722</v>
      </c>
      <c r="EX18">
        <v>9.0696758447741055E-2</v>
      </c>
      <c r="EY18">
        <v>4.7425801745823892E-2</v>
      </c>
      <c r="EZ18">
        <v>6.1775737428109555E-3</v>
      </c>
      <c r="FA18">
        <v>0.82456730981507298</v>
      </c>
      <c r="FB18">
        <v>0.10095000917438561</v>
      </c>
      <c r="FC18">
        <v>0.56530364143757494</v>
      </c>
      <c r="FD18">
        <v>7.1144047537683205E-2</v>
      </c>
      <c r="FE18">
        <v>0.31892278092784287</v>
      </c>
      <c r="FF18">
        <v>4.4116695243050424E-2</v>
      </c>
      <c r="FG18">
        <v>0.15216240698569844</v>
      </c>
      <c r="FH18">
        <v>2.1288002204881373E-2</v>
      </c>
      <c r="FI18">
        <v>0.54089256788109485</v>
      </c>
      <c r="FJ18">
        <v>5.1298659975858231E-2</v>
      </c>
      <c r="FK18">
        <v>0.18740473538066227</v>
      </c>
      <c r="FL18">
        <v>2.5834102741711256E-2</v>
      </c>
      <c r="FM18">
        <v>0.33768792532977687</v>
      </c>
      <c r="FN18">
        <v>4.4998524193982418E-2</v>
      </c>
      <c r="FO18">
        <v>0.10456759323392056</v>
      </c>
      <c r="FP18">
        <v>1.4169362612386327E-2</v>
      </c>
      <c r="FQ18">
        <v>0.32854399129060735</v>
      </c>
      <c r="FR18">
        <v>4.4978449680583441E-2</v>
      </c>
      <c r="FS18">
        <v>0.12234596937781972</v>
      </c>
      <c r="FT18">
        <v>1.6177091508646557E-2</v>
      </c>
      <c r="FU18">
        <v>3.6967025194595257E-2</v>
      </c>
      <c r="FV18">
        <v>4.6107127760085234E-3</v>
      </c>
      <c r="FW18">
        <v>0.28878724508763043</v>
      </c>
      <c r="FX18">
        <v>3.9144888454590201E-2</v>
      </c>
      <c r="FY18">
        <v>3.3172671751732725E-2</v>
      </c>
      <c r="FZ18">
        <v>4.8623385402567802E-3</v>
      </c>
      <c r="GA18">
        <v>5.7023855070922023E-2</v>
      </c>
      <c r="GB18">
        <v>6.020385537387464E-3</v>
      </c>
      <c r="GC18">
        <v>5.783760765564519E-2</v>
      </c>
      <c r="GD18">
        <v>7.2322493622235589E-3</v>
      </c>
      <c r="GE18">
        <v>0.31923817637360802</v>
      </c>
      <c r="GF18">
        <v>4.241521201627789E-2</v>
      </c>
      <c r="GG18">
        <v>0.5826129952293595</v>
      </c>
      <c r="GH18">
        <v>7.1736677896652931E-2</v>
      </c>
      <c r="GI18">
        <v>0.70185011437129807</v>
      </c>
      <c r="GJ18">
        <v>8.312710834270462E-2</v>
      </c>
      <c r="GK18">
        <v>0.14790490811239532</v>
      </c>
      <c r="GL18">
        <v>1.7720894095445448E-2</v>
      </c>
      <c r="GM18">
        <v>0.2768327056224047</v>
      </c>
      <c r="GN18">
        <v>3.9442153351016779E-2</v>
      </c>
      <c r="GO18">
        <v>0.31757085443262517</v>
      </c>
      <c r="GP18">
        <v>4.3626755949523782E-2</v>
      </c>
      <c r="GQ18">
        <v>0.15548927324495174</v>
      </c>
      <c r="GR18">
        <v>2.0658241429843145E-2</v>
      </c>
      <c r="GS18">
        <v>0.11391082558506575</v>
      </c>
      <c r="GT18">
        <v>1.5254847132663549E-2</v>
      </c>
      <c r="GU18">
        <v>1.5375238892211303</v>
      </c>
      <c r="GV18">
        <v>0.1503800681987254</v>
      </c>
      <c r="GW18">
        <v>8.6105292907944303E-2</v>
      </c>
      <c r="GX18">
        <v>1.0694521875223652E-2</v>
      </c>
      <c r="GY18">
        <v>5.5659941240268539E-2</v>
      </c>
      <c r="GZ18">
        <v>7.8828429608210036E-3</v>
      </c>
      <c r="HA18">
        <v>4.5539257659633472E-2</v>
      </c>
      <c r="HB18">
        <v>6.0239208864376953E-3</v>
      </c>
      <c r="HC18">
        <v>1.7067259535536146</v>
      </c>
      <c r="HD18">
        <v>0.16596965632686206</v>
      </c>
      <c r="HE18">
        <v>1.6890398313882047</v>
      </c>
      <c r="HF18">
        <v>0.16483399987849057</v>
      </c>
      <c r="HG18">
        <v>0.29378812981920704</v>
      </c>
      <c r="HH18">
        <v>4.0754316292217971E-2</v>
      </c>
      <c r="HI18">
        <v>0.32050575668683706</v>
      </c>
      <c r="HJ18">
        <v>4.5170170228288953E-2</v>
      </c>
      <c r="HK18">
        <v>4.7494360869196478E-2</v>
      </c>
      <c r="HL18">
        <v>6.4481568935376207E-3</v>
      </c>
      <c r="HM18">
        <v>0.3214352972735704</v>
      </c>
      <c r="HN18">
        <v>4.3138440438643448E-2</v>
      </c>
      <c r="HO18">
        <v>0.18892607884889875</v>
      </c>
      <c r="HP18">
        <v>1.8349761715685135E-2</v>
      </c>
      <c r="HQ18">
        <v>0.16613235696144518</v>
      </c>
      <c r="HR18">
        <v>1.4552917177643581E-2</v>
      </c>
      <c r="HS18">
        <v>5.0523559531292277E-2</v>
      </c>
      <c r="HT18">
        <v>4.9535926416335091E-3</v>
      </c>
      <c r="HU18">
        <v>0.23562758015964214</v>
      </c>
      <c r="HV18">
        <v>3.2547927644368937E-2</v>
      </c>
      <c r="HW18">
        <v>0.67228013701059619</v>
      </c>
      <c r="HX18">
        <v>8.2997917154939579E-2</v>
      </c>
      <c r="HY18">
        <v>0.19818654862656621</v>
      </c>
      <c r="HZ18">
        <v>2.6804017720486857E-2</v>
      </c>
      <c r="IA18">
        <v>0.26210457969752043</v>
      </c>
      <c r="IB18">
        <v>3.6060686743069795E-2</v>
      </c>
      <c r="IC18">
        <v>0.22004480280108915</v>
      </c>
      <c r="ID18">
        <v>3.1576182854559043E-2</v>
      </c>
      <c r="IE18">
        <v>0.31951312750152766</v>
      </c>
      <c r="IF18">
        <v>4.4397195669790293E-2</v>
      </c>
      <c r="IG18">
        <v>0.30875292564339479</v>
      </c>
      <c r="IH18">
        <v>4.3636305445742263E-2</v>
      </c>
      <c r="II18">
        <v>7.476695175793803E-2</v>
      </c>
      <c r="IJ18">
        <v>9.7175713820701008E-3</v>
      </c>
      <c r="IK18">
        <v>0.31926451643666831</v>
      </c>
      <c r="IL18">
        <v>4.2818751873132103E-2</v>
      </c>
      <c r="IM18">
        <v>4.7925407634749173E-2</v>
      </c>
      <c r="IN18">
        <v>4.7352611018061418E-3</v>
      </c>
      <c r="IO18">
        <v>0.29580474378449656</v>
      </c>
      <c r="IP18">
        <v>4.0369469185089248E-2</v>
      </c>
      <c r="IQ18">
        <v>0.25277065176324687</v>
      </c>
      <c r="IR18">
        <v>3.3942124021885116E-2</v>
      </c>
      <c r="IS18">
        <v>0.32419708117971813</v>
      </c>
      <c r="IT18">
        <v>4.4065178698003686E-2</v>
      </c>
      <c r="IU18">
        <v>0.12917521834679196</v>
      </c>
      <c r="IV18">
        <v>1.4264266739480433E-2</v>
      </c>
    </row>
    <row r="19" spans="3:256" x14ac:dyDescent="0.55000000000000004">
      <c r="C19">
        <v>0.46579999999999999</v>
      </c>
      <c r="D19">
        <v>6.0100000000000001E-2</v>
      </c>
      <c r="E19">
        <v>0.10357299664500126</v>
      </c>
      <c r="F19">
        <v>1.561467596745137E-2</v>
      </c>
      <c r="G19">
        <v>0.34401213354795762</v>
      </c>
      <c r="H19">
        <v>4.7579288286611635E-2</v>
      </c>
      <c r="I19">
        <v>0.63683651840292199</v>
      </c>
      <c r="J19">
        <v>8.0549926774787034E-2</v>
      </c>
      <c r="K19">
        <v>0.9934594870375123</v>
      </c>
      <c r="L19">
        <v>0.11455825417057541</v>
      </c>
      <c r="M19">
        <v>1.4277810325839981</v>
      </c>
      <c r="N19">
        <v>0.14963692973490036</v>
      </c>
      <c r="O19">
        <v>1.9567295805640037</v>
      </c>
      <c r="P19">
        <v>0.18581964061454101</v>
      </c>
      <c r="Q19">
        <v>1.0584536874364878</v>
      </c>
      <c r="R19">
        <v>0.12043396369540371</v>
      </c>
      <c r="S19">
        <v>1.0584536874364878</v>
      </c>
      <c r="T19">
        <v>0.12021348313913217</v>
      </c>
      <c r="U19">
        <v>1.0584536874364878</v>
      </c>
      <c r="V19">
        <v>0.12065444425167525</v>
      </c>
      <c r="AA19">
        <v>0.31339417064707975</v>
      </c>
      <c r="AB19">
        <v>4.2283169508797964E-2</v>
      </c>
      <c r="AC19">
        <v>3.7225727809606639E-2</v>
      </c>
      <c r="AD19">
        <v>4.7813317712139362E-3</v>
      </c>
      <c r="AE19">
        <v>0.82007873621463956</v>
      </c>
      <c r="AF19">
        <v>9.7689306637163506E-2</v>
      </c>
      <c r="AG19">
        <v>0.86286499810133777</v>
      </c>
      <c r="AH19">
        <v>9.9735777957838265E-2</v>
      </c>
      <c r="AI19">
        <v>0.25617143307903995</v>
      </c>
      <c r="AJ19">
        <v>3.3918174295689753E-2</v>
      </c>
      <c r="AK19">
        <v>0.16549368659239627</v>
      </c>
      <c r="AL19">
        <v>2.0913835918029342E-2</v>
      </c>
      <c r="AM19">
        <v>0.32366883740834357</v>
      </c>
      <c r="AN19">
        <v>4.2192824229959638E-2</v>
      </c>
      <c r="AO19">
        <v>0.12888620502434112</v>
      </c>
      <c r="AP19">
        <v>1.6831911165796382E-2</v>
      </c>
      <c r="AQ19">
        <v>9.2007377672966822E-2</v>
      </c>
      <c r="AR19">
        <v>1.212729697993333E-2</v>
      </c>
      <c r="AS19">
        <v>3.6255442014607772E-2</v>
      </c>
      <c r="AT19">
        <v>4.8540232537628404E-3</v>
      </c>
      <c r="AU19">
        <v>1.0556860731617543</v>
      </c>
      <c r="AV19">
        <v>8.9940953026215811E-2</v>
      </c>
      <c r="AW19">
        <v>4.2744377140090509E-2</v>
      </c>
      <c r="AX19">
        <v>5.9353348399471704E-3</v>
      </c>
      <c r="AY19">
        <v>5.5717687447286404E-2</v>
      </c>
      <c r="AZ19">
        <v>5.4037555876957754E-3</v>
      </c>
      <c r="BA19">
        <v>0.20458935088986388</v>
      </c>
      <c r="BB19">
        <v>2.5924621818510296E-2</v>
      </c>
      <c r="BC19">
        <v>0.19331709277897452</v>
      </c>
      <c r="BD19">
        <v>2.527320852047326E-2</v>
      </c>
      <c r="BE19">
        <v>5.5832787885077173E-2</v>
      </c>
      <c r="BF19">
        <v>4.7403219880124709E-3</v>
      </c>
      <c r="BG19">
        <v>0.55119311893663736</v>
      </c>
      <c r="BH19">
        <v>7.0125583581774648E-2</v>
      </c>
      <c r="BI19">
        <v>6.51298756721818E-2</v>
      </c>
      <c r="BJ19">
        <v>8.5356733892907877E-3</v>
      </c>
      <c r="BK19">
        <v>0.46926401939280066</v>
      </c>
      <c r="BL19">
        <v>5.9764742514867977E-2</v>
      </c>
      <c r="BM19">
        <v>0.74016238269187906</v>
      </c>
      <c r="BN19">
        <v>8.9056493101144926E-2</v>
      </c>
      <c r="BO19">
        <v>9.4333067647766652E-2</v>
      </c>
      <c r="BP19">
        <v>1.1311899195875845E-2</v>
      </c>
      <c r="BQ19">
        <v>0.34534470714663046</v>
      </c>
      <c r="BR19">
        <v>4.6654371985613979E-2</v>
      </c>
      <c r="BS19">
        <v>0.58220395857303042</v>
      </c>
      <c r="BT19">
        <v>7.3260812090653674E-2</v>
      </c>
      <c r="BU19">
        <v>0.67998918292142696</v>
      </c>
      <c r="BV19">
        <v>8.4927097727429887E-2</v>
      </c>
      <c r="BW19">
        <v>0.93040908510515263</v>
      </c>
      <c r="BX19">
        <v>0.10521517513896271</v>
      </c>
      <c r="BY19">
        <v>4.6266600255938511E-2</v>
      </c>
      <c r="BZ19">
        <v>6.0636475375936468E-3</v>
      </c>
      <c r="CA19">
        <v>0.29830849189112951</v>
      </c>
      <c r="CB19">
        <v>3.9621788856719811E-2</v>
      </c>
      <c r="CC19">
        <v>9.0044816010884141E-2</v>
      </c>
      <c r="CD19">
        <v>1.2003358028189562E-2</v>
      </c>
      <c r="CE19">
        <v>4.2799570186073069E-2</v>
      </c>
      <c r="CF19">
        <v>4.3163111354978705E-3</v>
      </c>
      <c r="CG19">
        <v>5.2130012848984296E-2</v>
      </c>
      <c r="CH19">
        <v>7.2278179224683483E-3</v>
      </c>
      <c r="CI19">
        <v>0.6755868702999146</v>
      </c>
      <c r="CJ19">
        <v>8.3222489206299183E-2</v>
      </c>
      <c r="CK19">
        <v>0.29544558841520707</v>
      </c>
      <c r="CL19">
        <v>3.9423186049823616E-2</v>
      </c>
      <c r="CM19">
        <v>0.2796968072764201</v>
      </c>
      <c r="CN19">
        <v>3.774465491650851E-2</v>
      </c>
      <c r="CO19">
        <v>0.32996713375964004</v>
      </c>
      <c r="CP19">
        <v>4.4167120023456977E-2</v>
      </c>
      <c r="CQ19">
        <v>6.3200723945444612E-2</v>
      </c>
      <c r="CR19">
        <v>7.72272968767639E-3</v>
      </c>
      <c r="CS19">
        <v>0.67935272457436913</v>
      </c>
      <c r="CT19">
        <v>8.7236356888757444E-2</v>
      </c>
      <c r="CU19">
        <v>0.25680104290931161</v>
      </c>
      <c r="CV19">
        <v>3.5770473143390165E-2</v>
      </c>
      <c r="CW19">
        <v>0.11909650633075421</v>
      </c>
      <c r="CX19">
        <v>1.6194603563983723E-2</v>
      </c>
      <c r="CY19">
        <v>3.6559192066666156E-2</v>
      </c>
      <c r="CZ19">
        <v>4.711751547820101E-3</v>
      </c>
      <c r="DA19">
        <v>0.29614007227980021</v>
      </c>
      <c r="DB19">
        <v>3.7846415831392324E-2</v>
      </c>
      <c r="DC19">
        <v>0.3143675163208503</v>
      </c>
      <c r="DD19">
        <v>4.3339871141619177E-2</v>
      </c>
      <c r="DE19">
        <v>0.32300683969504601</v>
      </c>
      <c r="DF19">
        <v>4.4422277381627191E-2</v>
      </c>
      <c r="DG19">
        <v>0.33033912651673814</v>
      </c>
      <c r="DH19">
        <v>4.4414912993947904E-2</v>
      </c>
      <c r="DI19">
        <v>0.30285585934327008</v>
      </c>
      <c r="DJ19">
        <v>4.1565315178125846E-2</v>
      </c>
      <c r="DK19">
        <v>0.3323416154357387</v>
      </c>
      <c r="DL19">
        <v>4.3747758508344857E-2</v>
      </c>
      <c r="DM19">
        <v>0.1234246109807438</v>
      </c>
      <c r="DN19">
        <v>1.6878969351467658E-2</v>
      </c>
      <c r="DO19">
        <v>0.16744904452739587</v>
      </c>
      <c r="DP19">
        <v>2.3333172953483906E-2</v>
      </c>
      <c r="DQ19">
        <v>0.79505856238836514</v>
      </c>
      <c r="DR19">
        <v>9.5131920112067628E-2</v>
      </c>
      <c r="DS19">
        <v>0.29149337169111483</v>
      </c>
      <c r="DT19">
        <v>3.9165229921922624E-2</v>
      </c>
      <c r="DU19">
        <v>0.24189334180427935</v>
      </c>
      <c r="DV19">
        <v>3.2567130743224156E-2</v>
      </c>
      <c r="DW19">
        <v>0.10334487921931892</v>
      </c>
      <c r="DX19">
        <v>1.4299594765661651E-2</v>
      </c>
      <c r="DY19">
        <v>0.27362239305180081</v>
      </c>
      <c r="DZ19">
        <v>3.6304655152045555E-2</v>
      </c>
      <c r="EA19">
        <v>0.28063432340341526</v>
      </c>
      <c r="EB19">
        <v>3.5030108192251004E-2</v>
      </c>
      <c r="EC19">
        <v>9.4881514609134673E-2</v>
      </c>
      <c r="ED19">
        <v>1.1431469838777533E-2</v>
      </c>
      <c r="EE19">
        <v>0.10441882526758364</v>
      </c>
      <c r="EF19">
        <v>1.3817176239749297E-2</v>
      </c>
      <c r="EG19">
        <v>0.20792815332257322</v>
      </c>
      <c r="EH19">
        <v>2.8937231257366143E-2</v>
      </c>
      <c r="EI19">
        <v>0.21557473436660929</v>
      </c>
      <c r="EJ19">
        <v>2.9836459172970363E-2</v>
      </c>
      <c r="EK19">
        <v>4.6040424786608102E-2</v>
      </c>
      <c r="EL19">
        <v>5.8691451625167094E-3</v>
      </c>
      <c r="EM19">
        <v>0.30856994789380737</v>
      </c>
      <c r="EN19">
        <v>4.3003527201391743E-2</v>
      </c>
      <c r="EO19">
        <v>0.13297052779575066</v>
      </c>
      <c r="EP19">
        <v>1.7207877177155471E-2</v>
      </c>
      <c r="EQ19">
        <v>4.1466592255671585E-2</v>
      </c>
      <c r="ER19">
        <v>5.0644335238303959E-3</v>
      </c>
      <c r="ES19">
        <v>5.4396449840809019E-2</v>
      </c>
      <c r="ET19">
        <v>7.2986719349428762E-3</v>
      </c>
      <c r="EU19">
        <v>0.30650823405403843</v>
      </c>
      <c r="EV19">
        <v>4.1937843982239625E-2</v>
      </c>
      <c r="EW19">
        <v>0.74366186591399974</v>
      </c>
      <c r="EX19">
        <v>9.0810316005409564E-2</v>
      </c>
      <c r="EY19">
        <v>4.8625612571558167E-2</v>
      </c>
      <c r="EZ19">
        <v>6.192956931525528E-3</v>
      </c>
      <c r="FA19">
        <v>0.83408272215284052</v>
      </c>
      <c r="FB19">
        <v>0.10111968795360372</v>
      </c>
      <c r="FC19">
        <v>0.56952345933543236</v>
      </c>
      <c r="FD19">
        <v>7.1226503298743943E-2</v>
      </c>
      <c r="FE19">
        <v>0.32107411286962245</v>
      </c>
      <c r="FF19">
        <v>4.4152300550456172E-2</v>
      </c>
      <c r="FG19">
        <v>0.15323799050465825</v>
      </c>
      <c r="FH19">
        <v>2.1314662760083935E-2</v>
      </c>
      <c r="FI19">
        <v>0.55603545217500461</v>
      </c>
      <c r="FJ19">
        <v>5.1386763700340815E-2</v>
      </c>
      <c r="FK19">
        <v>0.18856313183109</v>
      </c>
      <c r="FL19">
        <v>2.585495441119923E-2</v>
      </c>
      <c r="FM19">
        <v>0.34207339925747654</v>
      </c>
      <c r="FN19">
        <v>4.5061540945770917E-2</v>
      </c>
      <c r="FO19">
        <v>0.10527087028723912</v>
      </c>
      <c r="FP19">
        <v>1.4185789274750627E-2</v>
      </c>
      <c r="FQ19">
        <v>0.33168800202371218</v>
      </c>
      <c r="FR19">
        <v>4.5056615549411719E-2</v>
      </c>
      <c r="FS19">
        <v>0.12300787725150517</v>
      </c>
      <c r="FT19">
        <v>1.6192546309408955E-2</v>
      </c>
      <c r="FU19">
        <v>3.76703483170985E-2</v>
      </c>
      <c r="FV19">
        <v>4.6219338502918881E-3</v>
      </c>
      <c r="FW19">
        <v>0.29048332732577276</v>
      </c>
      <c r="FX19">
        <v>3.9189553418627329E-2</v>
      </c>
      <c r="FY19">
        <v>3.3503651066700522E-2</v>
      </c>
      <c r="FZ19">
        <v>4.8670711591346635E-3</v>
      </c>
      <c r="GA19">
        <v>5.76444335418125E-2</v>
      </c>
      <c r="GB19">
        <v>6.0303910992915745E-3</v>
      </c>
      <c r="GC19">
        <v>5.8292689296153638E-2</v>
      </c>
      <c r="GD19">
        <v>7.2407653748015775E-3</v>
      </c>
      <c r="GE19">
        <v>0.32122387822981452</v>
      </c>
      <c r="GF19">
        <v>4.2463600566093156E-2</v>
      </c>
      <c r="GG19">
        <v>0.58972900570890596</v>
      </c>
      <c r="GH19">
        <v>7.1845170469474945E-2</v>
      </c>
      <c r="GI19">
        <v>0.71401324524392895</v>
      </c>
      <c r="GJ19">
        <v>8.3349948413757313E-2</v>
      </c>
      <c r="GK19">
        <v>0.14906329055578693</v>
      </c>
      <c r="GL19">
        <v>1.7743408228847252E-2</v>
      </c>
      <c r="GM19">
        <v>0.27977012727765782</v>
      </c>
      <c r="GN19">
        <v>3.9487123639428114E-2</v>
      </c>
      <c r="GO19">
        <v>0.32096331385569138</v>
      </c>
      <c r="GP19">
        <v>4.3686236267140743E-2</v>
      </c>
      <c r="GQ19">
        <v>0.15623391492164868</v>
      </c>
      <c r="GR19">
        <v>2.0676067415400387E-2</v>
      </c>
      <c r="GS19">
        <v>0.11469684224394695</v>
      </c>
      <c r="GT19">
        <v>1.5273098788734729E-2</v>
      </c>
      <c r="GU19">
        <v>1.5469565772159812</v>
      </c>
      <c r="GV19">
        <v>0.15054596620413355</v>
      </c>
      <c r="GW19">
        <v>8.7263644140427865E-2</v>
      </c>
      <c r="GX19">
        <v>1.0720356864323613E-2</v>
      </c>
      <c r="GY19">
        <v>5.6156334465320742E-2</v>
      </c>
      <c r="GZ19">
        <v>7.8975838560800832E-3</v>
      </c>
      <c r="HA19">
        <v>4.6573595701326034E-2</v>
      </c>
      <c r="HB19">
        <v>6.033479017907027E-3</v>
      </c>
      <c r="HC19">
        <v>1.7242268143259469</v>
      </c>
      <c r="HD19">
        <v>0.16616193240080868</v>
      </c>
      <c r="HE19">
        <v>1.7004169015935038</v>
      </c>
      <c r="HF19">
        <v>0.16504340565611461</v>
      </c>
      <c r="HG19">
        <v>0.2960635305984427</v>
      </c>
      <c r="HH19">
        <v>4.0797768676344888E-2</v>
      </c>
      <c r="HI19">
        <v>0.32377412690642465</v>
      </c>
      <c r="HJ19">
        <v>4.5224190500708306E-2</v>
      </c>
      <c r="HK19">
        <v>4.7866704074121136E-2</v>
      </c>
      <c r="HL19">
        <v>6.4546728501833107E-3</v>
      </c>
      <c r="HM19">
        <v>0.32495189899840565</v>
      </c>
      <c r="HN19">
        <v>4.3196448339379565E-2</v>
      </c>
      <c r="HO19">
        <v>0.19012586721282862</v>
      </c>
      <c r="HP19">
        <v>1.8368642504020545E-2</v>
      </c>
      <c r="HQ19">
        <v>0.16695975030269714</v>
      </c>
      <c r="HR19">
        <v>1.4571410135241852E-2</v>
      </c>
      <c r="HS19">
        <v>5.1144161956367694E-2</v>
      </c>
      <c r="HT19">
        <v>4.9594230199526135E-3</v>
      </c>
      <c r="HU19">
        <v>0.23682724673996441</v>
      </c>
      <c r="HV19">
        <v>3.2579632914699987E-2</v>
      </c>
      <c r="HW19">
        <v>0.68067885130555839</v>
      </c>
      <c r="HX19">
        <v>8.3098697173293157E-2</v>
      </c>
      <c r="HY19">
        <v>0.20141335373704725</v>
      </c>
      <c r="HZ19">
        <v>2.6878957108003258E-2</v>
      </c>
      <c r="IA19">
        <v>0.26479365513820119</v>
      </c>
      <c r="IB19">
        <v>3.6115914253906319E-2</v>
      </c>
      <c r="IC19">
        <v>0.22223747165116137</v>
      </c>
      <c r="ID19">
        <v>3.1616885083223967E-2</v>
      </c>
      <c r="IE19">
        <v>0.32298840430147635</v>
      </c>
      <c r="IF19">
        <v>4.4447813644585742E-2</v>
      </c>
      <c r="IG19">
        <v>0.31115244010527221</v>
      </c>
      <c r="IH19">
        <v>4.3682021645503791E-2</v>
      </c>
      <c r="II19">
        <v>7.5470280833651551E-2</v>
      </c>
      <c r="IJ19">
        <v>9.7279297784065941E-3</v>
      </c>
      <c r="IK19">
        <v>0.3209193191391122</v>
      </c>
      <c r="IL19">
        <v>4.2854110800602745E-2</v>
      </c>
      <c r="IM19">
        <v>4.912525039813756E-2</v>
      </c>
      <c r="IN19">
        <v>4.7433939147145283E-3</v>
      </c>
      <c r="IO19">
        <v>0.29907319611184402</v>
      </c>
      <c r="IP19">
        <v>4.0411001044336821E-2</v>
      </c>
      <c r="IQ19">
        <v>0.25405307099636998</v>
      </c>
      <c r="IR19">
        <v>3.3974555683616153E-2</v>
      </c>
      <c r="IS19">
        <v>0.32725865058519554</v>
      </c>
      <c r="IT19">
        <v>4.41072518231908E-2</v>
      </c>
      <c r="IU19">
        <v>0.13008538138165626</v>
      </c>
      <c r="IV19">
        <v>1.4281327962720343E-2</v>
      </c>
    </row>
    <row r="20" spans="3:256" x14ac:dyDescent="0.55000000000000004">
      <c r="C20">
        <v>0.72819999999999996</v>
      </c>
      <c r="D20">
        <v>8.9899999999999994E-2</v>
      </c>
      <c r="E20">
        <v>0.1036163102240291</v>
      </c>
      <c r="F20">
        <v>1.5617850853021293E-2</v>
      </c>
      <c r="G20">
        <v>0.34417036335922047</v>
      </c>
      <c r="H20">
        <v>4.7589113077553952E-2</v>
      </c>
      <c r="I20">
        <v>0.63715764778510831</v>
      </c>
      <c r="J20">
        <v>8.0566817412773897E-2</v>
      </c>
      <c r="K20">
        <v>0.99400694536155032</v>
      </c>
      <c r="L20">
        <v>0.11458264620789751</v>
      </c>
      <c r="M20">
        <v>1.4286381464422953</v>
      </c>
      <c r="N20">
        <v>0.14966927915736469</v>
      </c>
      <c r="O20">
        <v>1.958005230985542</v>
      </c>
      <c r="P20">
        <v>0.18586042469675718</v>
      </c>
      <c r="Q20">
        <v>1.1426934913330009</v>
      </c>
      <c r="R20">
        <v>0.12753477864780316</v>
      </c>
      <c r="S20">
        <v>1.1426934913330009</v>
      </c>
      <c r="T20">
        <v>0.12730057423524357</v>
      </c>
      <c r="U20">
        <v>1.1426934913330009</v>
      </c>
      <c r="V20">
        <v>0.12776898306036275</v>
      </c>
      <c r="AA20">
        <v>0.31575151522401868</v>
      </c>
      <c r="AB20">
        <v>4.2376884151091226E-2</v>
      </c>
      <c r="AC20">
        <v>3.8277618861810317E-2</v>
      </c>
      <c r="AD20">
        <v>4.8080007853813561E-3</v>
      </c>
      <c r="AE20">
        <v>0.82421346220011493</v>
      </c>
      <c r="AF20">
        <v>9.7826578540679304E-2</v>
      </c>
      <c r="AG20">
        <v>0.87298487528343116</v>
      </c>
      <c r="AH20">
        <v>9.9997423367480284E-2</v>
      </c>
      <c r="AI20">
        <v>0.25776717495674789</v>
      </c>
      <c r="AJ20">
        <v>3.3981536148166951E-2</v>
      </c>
      <c r="AK20">
        <v>0.16785111311510237</v>
      </c>
      <c r="AL20">
        <v>2.1000647534722496E-2</v>
      </c>
      <c r="AM20">
        <v>0.32722364983118241</v>
      </c>
      <c r="AN20">
        <v>4.2261849761602355E-2</v>
      </c>
      <c r="AO20">
        <v>0.12968399324969637</v>
      </c>
      <c r="AP20">
        <v>1.6869712869052898E-2</v>
      </c>
      <c r="AQ20">
        <v>9.2587717891219626E-2</v>
      </c>
      <c r="AR20">
        <v>1.2143637015764831E-2</v>
      </c>
      <c r="AS20">
        <v>3.6690712618453414E-2</v>
      </c>
      <c r="AT20">
        <v>4.8643555274091137E-3</v>
      </c>
      <c r="AU20">
        <v>1.0636298875087442</v>
      </c>
      <c r="AV20">
        <v>9.0111524800866816E-2</v>
      </c>
      <c r="AW20">
        <v>4.3288452767222006E-2</v>
      </c>
      <c r="AX20">
        <v>5.9498678670499823E-3</v>
      </c>
      <c r="AY20">
        <v>5.7168666041232399E-2</v>
      </c>
      <c r="AZ20">
        <v>5.425381247649479E-3</v>
      </c>
      <c r="BA20">
        <v>0.20567740116615327</v>
      </c>
      <c r="BB20">
        <v>2.5964046978118594E-2</v>
      </c>
      <c r="BC20">
        <v>0.19545669314741607</v>
      </c>
      <c r="BD20">
        <v>2.5369180521349448E-2</v>
      </c>
      <c r="BE20">
        <v>5.7465072899148116E-2</v>
      </c>
      <c r="BF20">
        <v>4.7762049085903098E-3</v>
      </c>
      <c r="BG20">
        <v>0.55452995717466513</v>
      </c>
      <c r="BH20">
        <v>7.0232219377724697E-2</v>
      </c>
      <c r="BI20">
        <v>6.5492543515880089E-2</v>
      </c>
      <c r="BJ20">
        <v>8.5501357930786448E-3</v>
      </c>
      <c r="BK20">
        <v>0.47125874278020774</v>
      </c>
      <c r="BL20">
        <v>5.9840112400808276E-2</v>
      </c>
      <c r="BM20">
        <v>0.74705396122916901</v>
      </c>
      <c r="BN20">
        <v>8.9246068704880249E-2</v>
      </c>
      <c r="BO20">
        <v>9.5965305321169481E-2</v>
      </c>
      <c r="BP20">
        <v>1.1354172713297183E-2</v>
      </c>
      <c r="BQ20">
        <v>0.3478473581757725</v>
      </c>
      <c r="BR20">
        <v>4.6732057750485639E-2</v>
      </c>
      <c r="BS20">
        <v>0.58543202991073462</v>
      </c>
      <c r="BT20">
        <v>7.3359525820809207E-2</v>
      </c>
      <c r="BU20">
        <v>0.68499452413866346</v>
      </c>
      <c r="BV20">
        <v>8.5078340645470485E-2</v>
      </c>
      <c r="BW20">
        <v>0.93715582449629842</v>
      </c>
      <c r="BX20">
        <v>0.10536907177065181</v>
      </c>
      <c r="BY20">
        <v>4.659305003682121E-2</v>
      </c>
      <c r="BZ20">
        <v>6.0718171837809065E-3</v>
      </c>
      <c r="CA20">
        <v>0.29986795913242681</v>
      </c>
      <c r="CB20">
        <v>3.9684338928201938E-2</v>
      </c>
      <c r="CC20">
        <v>9.0588817352738132E-2</v>
      </c>
      <c r="CD20">
        <v>1.2025085867295613E-2</v>
      </c>
      <c r="CE20">
        <v>4.3778958545623178E-2</v>
      </c>
      <c r="CF20">
        <v>4.3351168102254952E-3</v>
      </c>
      <c r="CG20">
        <v>5.2492657466279881E-2</v>
      </c>
      <c r="CH20">
        <v>7.2440493442812162E-3</v>
      </c>
      <c r="CI20">
        <v>0.67834317719963277</v>
      </c>
      <c r="CJ20">
        <v>8.3329843468205739E-2</v>
      </c>
      <c r="CK20">
        <v>0.29696877463511145</v>
      </c>
      <c r="CL20">
        <v>3.9485423621300864E-2</v>
      </c>
      <c r="CM20">
        <v>0.28136518445135972</v>
      </c>
      <c r="CN20">
        <v>3.7802053502075293E-2</v>
      </c>
      <c r="CO20">
        <v>0.332252124499963</v>
      </c>
      <c r="CP20">
        <v>4.424194395539293E-2</v>
      </c>
      <c r="CQ20">
        <v>6.4179917027795297E-2</v>
      </c>
      <c r="CR20">
        <v>7.762586107072005E-3</v>
      </c>
      <c r="CS20">
        <v>0.68958161130774986</v>
      </c>
      <c r="CT20">
        <v>8.7475385750151485E-2</v>
      </c>
      <c r="CU20">
        <v>0.25875949763598105</v>
      </c>
      <c r="CV20">
        <v>3.5844554816942098E-2</v>
      </c>
      <c r="CW20">
        <v>0.11978561881522611</v>
      </c>
      <c r="CX20">
        <v>1.6218295432414907E-2</v>
      </c>
      <c r="CY20">
        <v>3.7284622420627259E-2</v>
      </c>
      <c r="CZ20">
        <v>4.7315850396733999E-3</v>
      </c>
      <c r="DA20">
        <v>0.29933202892695943</v>
      </c>
      <c r="DB20">
        <v>3.7925878107562032E-2</v>
      </c>
      <c r="DC20">
        <v>0.31665244230682227</v>
      </c>
      <c r="DD20">
        <v>4.3420826393667421E-2</v>
      </c>
      <c r="DE20">
        <v>0.32554590220781177</v>
      </c>
      <c r="DF20">
        <v>4.4484690594746856E-2</v>
      </c>
      <c r="DG20">
        <v>0.33519908003737553</v>
      </c>
      <c r="DH20">
        <v>4.4591401641975559E-2</v>
      </c>
      <c r="DI20">
        <v>0.30524969057123574</v>
      </c>
      <c r="DJ20">
        <v>4.1640542051943626E-2</v>
      </c>
      <c r="DK20">
        <v>0.33455399528421659</v>
      </c>
      <c r="DL20">
        <v>4.3826941594814615E-2</v>
      </c>
      <c r="DM20">
        <v>0.12418589630426083</v>
      </c>
      <c r="DN20">
        <v>1.6928720731020742E-2</v>
      </c>
      <c r="DO20">
        <v>0.16828312461142889</v>
      </c>
      <c r="DP20">
        <v>2.3370687294321953E-2</v>
      </c>
      <c r="DQ20">
        <v>0.80068067743771976</v>
      </c>
      <c r="DR20">
        <v>9.5282066218213751E-2</v>
      </c>
      <c r="DS20">
        <v>0.29287153588406384</v>
      </c>
      <c r="DT20">
        <v>3.9218009926383378E-2</v>
      </c>
      <c r="DU20">
        <v>0.24327151105674713</v>
      </c>
      <c r="DV20">
        <v>3.261948287841248E-2</v>
      </c>
      <c r="DW20">
        <v>0.10388886985960932</v>
      </c>
      <c r="DX20">
        <v>1.4322169927710501E-2</v>
      </c>
      <c r="DY20">
        <v>0.27507257482898489</v>
      </c>
      <c r="DZ20">
        <v>3.6393623077672119E-2</v>
      </c>
      <c r="EA20">
        <v>0.28520429542520326</v>
      </c>
      <c r="EB20">
        <v>3.5180685671490838E-2</v>
      </c>
      <c r="EC20">
        <v>9.5389302290349337E-2</v>
      </c>
      <c r="ED20">
        <v>1.1446872867854662E-2</v>
      </c>
      <c r="EE20">
        <v>0.10489029568326788</v>
      </c>
      <c r="EF20">
        <v>1.3835797071266486E-2</v>
      </c>
      <c r="EG20">
        <v>0.20897963367237385</v>
      </c>
      <c r="EH20">
        <v>2.8996349015750055E-2</v>
      </c>
      <c r="EI20">
        <v>0.21648139632572355</v>
      </c>
      <c r="EJ20">
        <v>2.9873228543716792E-2</v>
      </c>
      <c r="EK20">
        <v>4.727369052531917E-2</v>
      </c>
      <c r="EL20">
        <v>5.8985520054675193E-3</v>
      </c>
      <c r="EM20">
        <v>0.31114525677865135</v>
      </c>
      <c r="EN20">
        <v>4.3070156052591894E-2</v>
      </c>
      <c r="EO20">
        <v>0.1335871072865647</v>
      </c>
      <c r="EP20">
        <v>1.7228584812298105E-2</v>
      </c>
      <c r="EQ20">
        <v>4.1793043390360836E-2</v>
      </c>
      <c r="ER20">
        <v>5.0724264396514339E-3</v>
      </c>
      <c r="ES20">
        <v>5.5085571886947182E-2</v>
      </c>
      <c r="ET20">
        <v>7.3214484023410784E-3</v>
      </c>
      <c r="EU20">
        <v>0.30806774494571998</v>
      </c>
      <c r="EV20">
        <v>4.19967797980648E-2</v>
      </c>
      <c r="EW20">
        <v>0.74830410618807275</v>
      </c>
      <c r="EX20">
        <v>9.0987849063888251E-2</v>
      </c>
      <c r="EY20">
        <v>4.9677523124080809E-2</v>
      </c>
      <c r="EZ20">
        <v>6.2170121130382611E-3</v>
      </c>
      <c r="FA20">
        <v>0.84242483047385008</v>
      </c>
      <c r="FB20">
        <v>0.10138498859523483</v>
      </c>
      <c r="FC20">
        <v>0.57322288675971678</v>
      </c>
      <c r="FD20">
        <v>7.1355420351824253E-2</v>
      </c>
      <c r="FE20">
        <v>0.32296019565860418</v>
      </c>
      <c r="FF20">
        <v>4.4207972994138617E-2</v>
      </c>
      <c r="FG20">
        <v>0.15418087377443526</v>
      </c>
      <c r="FH20">
        <v>2.1356338236221489E-2</v>
      </c>
      <c r="FI20">
        <v>0.56931214113080464</v>
      </c>
      <c r="FJ20">
        <v>5.1524548182765077E-2</v>
      </c>
      <c r="FK20">
        <v>0.18957868982631151</v>
      </c>
      <c r="FL20">
        <v>2.5887556811672513E-2</v>
      </c>
      <c r="FM20">
        <v>0.34591823406556899</v>
      </c>
      <c r="FN20">
        <v>4.5160079042516649E-2</v>
      </c>
      <c r="FO20">
        <v>0.10588739179859639</v>
      </c>
      <c r="FP20">
        <v>1.4211468610837295E-2</v>
      </c>
      <c r="FQ20">
        <v>0.33444411730820034</v>
      </c>
      <c r="FR20">
        <v>4.5178803194794899E-2</v>
      </c>
      <c r="FS20">
        <v>0.12358813290435047</v>
      </c>
      <c r="FT20">
        <v>1.6216706369131334E-2</v>
      </c>
      <c r="FU20">
        <v>3.828695818455697E-2</v>
      </c>
      <c r="FV20">
        <v>4.6394793797473353E-3</v>
      </c>
      <c r="FW20">
        <v>0.29197012374762021</v>
      </c>
      <c r="FX20">
        <v>3.925936891839036E-2</v>
      </c>
      <c r="FY20">
        <v>3.3793827567572474E-2</v>
      </c>
      <c r="FZ20">
        <v>4.8744714768640986E-3</v>
      </c>
      <c r="GA20">
        <v>5.8188499623907868E-2</v>
      </c>
      <c r="GB20">
        <v>6.0460359603510096E-3</v>
      </c>
      <c r="GC20">
        <v>5.8691653369469583E-2</v>
      </c>
      <c r="GD20">
        <v>7.2540802244312917E-3</v>
      </c>
      <c r="GE20">
        <v>0.32296460345553774</v>
      </c>
      <c r="GF20">
        <v>4.2539242197399095E-2</v>
      </c>
      <c r="GG20">
        <v>0.59596771454849373</v>
      </c>
      <c r="GH20">
        <v>7.2014814841716041E-2</v>
      </c>
      <c r="GI20">
        <v>0.72467654308940566</v>
      </c>
      <c r="GJ20">
        <v>8.3698364445815632E-2</v>
      </c>
      <c r="GK20">
        <v>0.15007882168504141</v>
      </c>
      <c r="GL20">
        <v>1.7778608496260728E-2</v>
      </c>
      <c r="GM20">
        <v>0.28234540580574569</v>
      </c>
      <c r="GN20">
        <v>3.9557441309825622E-2</v>
      </c>
      <c r="GO20">
        <v>0.32393747229757935</v>
      </c>
      <c r="GP20">
        <v>4.3779237261646294E-2</v>
      </c>
      <c r="GQ20">
        <v>0.15688669355504534</v>
      </c>
      <c r="GR20">
        <v>2.0703933681906428E-2</v>
      </c>
      <c r="GS20">
        <v>0.11538589786211847</v>
      </c>
      <c r="GT20">
        <v>1.5301631226232057E-2</v>
      </c>
      <c r="GU20">
        <v>1.5552261807066456</v>
      </c>
      <c r="GV20">
        <v>0.15080535716437957</v>
      </c>
      <c r="GW20">
        <v>8.8279115413449516E-2</v>
      </c>
      <c r="GX20">
        <v>1.0760745471897209E-2</v>
      </c>
      <c r="GY20">
        <v>5.659145397008692E-2</v>
      </c>
      <c r="GZ20">
        <v>7.9206218982272956E-3</v>
      </c>
      <c r="HA20">
        <v>4.7480450377831142E-2</v>
      </c>
      <c r="HB20">
        <v>6.0484262837300186E-3</v>
      </c>
      <c r="HC20">
        <v>1.7395705289573531</v>
      </c>
      <c r="HD20">
        <v>0.16646261075384733</v>
      </c>
      <c r="HE20">
        <v>1.7103910594192764</v>
      </c>
      <c r="HF20">
        <v>0.16537081604478016</v>
      </c>
      <c r="HG20">
        <v>0.29805833672700216</v>
      </c>
      <c r="HH20">
        <v>4.0865706044875445E-2</v>
      </c>
      <c r="HI20">
        <v>0.32663952294632553</v>
      </c>
      <c r="HJ20">
        <v>4.5308656623735129E-2</v>
      </c>
      <c r="HK20">
        <v>4.8193136285279395E-2</v>
      </c>
      <c r="HL20">
        <v>6.4648609429362094E-3</v>
      </c>
      <c r="HM20">
        <v>0.32803492169535897</v>
      </c>
      <c r="HN20">
        <v>4.3287149595645016E-2</v>
      </c>
      <c r="HO20">
        <v>0.19117773467402557</v>
      </c>
      <c r="HP20">
        <v>1.8398165095467104E-2</v>
      </c>
      <c r="HQ20">
        <v>0.16768508616644809</v>
      </c>
      <c r="HR20">
        <v>1.4600320678929458E-2</v>
      </c>
      <c r="HS20">
        <v>5.1688273994885556E-2</v>
      </c>
      <c r="HT20">
        <v>4.968540703874565E-3</v>
      </c>
      <c r="HU20">
        <v>0.23787888065646953</v>
      </c>
      <c r="HV20">
        <v>3.2629191015708527E-2</v>
      </c>
      <c r="HW20">
        <v>0.68804229906649927</v>
      </c>
      <c r="HX20">
        <v>8.325629257585801E-2</v>
      </c>
      <c r="HY20">
        <v>0.2042421081485925</v>
      </c>
      <c r="HZ20">
        <v>2.699610829186784E-2</v>
      </c>
      <c r="IA20">
        <v>0.26715108698548939</v>
      </c>
      <c r="IB20">
        <v>3.620225810764547E-2</v>
      </c>
      <c r="IC20">
        <v>0.22415975839676466</v>
      </c>
      <c r="ID20">
        <v>3.1680523598696851E-2</v>
      </c>
      <c r="IE20">
        <v>0.32603524603627088</v>
      </c>
      <c r="IF20">
        <v>4.4526963663363943E-2</v>
      </c>
      <c r="IG20">
        <v>0.3132560555917181</v>
      </c>
      <c r="IH20">
        <v>4.3753498560456516E-2</v>
      </c>
      <c r="II20">
        <v>7.608690212142781E-2</v>
      </c>
      <c r="IJ20">
        <v>9.7441268754784732E-3</v>
      </c>
      <c r="IK20">
        <v>0.32237002158787303</v>
      </c>
      <c r="IL20">
        <v>4.2909390208649173E-2</v>
      </c>
      <c r="IM20">
        <v>5.0177222229450931E-2</v>
      </c>
      <c r="IN20">
        <v>4.7561126160033922E-3</v>
      </c>
      <c r="IO20">
        <v>0.301938749666946</v>
      </c>
      <c r="IP20">
        <v>4.0475945880229257E-2</v>
      </c>
      <c r="IQ20">
        <v>0.25517726403272767</v>
      </c>
      <c r="IR20">
        <v>3.4025251503091637E-2</v>
      </c>
      <c r="IS20">
        <v>0.32994280382632224</v>
      </c>
      <c r="IT20">
        <v>4.4173041664622548E-2</v>
      </c>
      <c r="IU20">
        <v>0.13088330905615908</v>
      </c>
      <c r="IV20">
        <v>1.4308003288650869E-2</v>
      </c>
    </row>
    <row r="21" spans="3:256" x14ac:dyDescent="0.55000000000000004">
      <c r="C21">
        <v>9.1499999999999998E-2</v>
      </c>
      <c r="D21">
        <v>1.15E-2</v>
      </c>
      <c r="E21">
        <v>0.10365002700624161</v>
      </c>
      <c r="F21">
        <v>1.5622288953772517E-2</v>
      </c>
      <c r="G21">
        <v>0.34429353489585213</v>
      </c>
      <c r="H21">
        <v>4.7602846930665015E-2</v>
      </c>
      <c r="I21">
        <v>0.63740762596018019</v>
      </c>
      <c r="J21">
        <v>8.0590428453703483E-2</v>
      </c>
      <c r="K21">
        <v>0.99443310578274635</v>
      </c>
      <c r="L21">
        <v>0.11461674328534456</v>
      </c>
      <c r="M21">
        <v>1.4293053534000242</v>
      </c>
      <c r="N21">
        <v>0.14971449968357853</v>
      </c>
      <c r="O21">
        <v>1.9589982412240781</v>
      </c>
      <c r="P21">
        <v>0.18591743584312298</v>
      </c>
      <c r="Q21">
        <v>1.2303807104440678</v>
      </c>
      <c r="R21">
        <v>0.13468059542505095</v>
      </c>
      <c r="S21">
        <v>1.2303807104440678</v>
      </c>
      <c r="T21">
        <v>0.13443250206026147</v>
      </c>
      <c r="U21">
        <v>1.2303807104440678</v>
      </c>
      <c r="V21">
        <v>0.13492868878984043</v>
      </c>
      <c r="AA21">
        <v>0.31758619640614605</v>
      </c>
      <c r="AB21">
        <v>4.2496775717819131E-2</v>
      </c>
      <c r="AC21">
        <v>3.909638234768846E-2</v>
      </c>
      <c r="AD21">
        <v>4.8421230287767824E-3</v>
      </c>
      <c r="AE21">
        <v>0.82743163876188752</v>
      </c>
      <c r="AF21">
        <v>9.8002204235283427E-2</v>
      </c>
      <c r="AG21">
        <v>0.8808618885183539</v>
      </c>
      <c r="AH21">
        <v>0.10033219016805915</v>
      </c>
      <c r="AI21">
        <v>0.2590091142920497</v>
      </c>
      <c r="AJ21">
        <v>3.4062596642665109E-2</v>
      </c>
      <c r="AK21">
        <v>0.16968590881946982</v>
      </c>
      <c r="AL21">
        <v>2.1111710907834778E-2</v>
      </c>
      <c r="AM21">
        <v>0.32999070997347107</v>
      </c>
      <c r="AN21">
        <v>4.2350168809226041E-2</v>
      </c>
      <c r="AO21">
        <v>0.13030484733066924</v>
      </c>
      <c r="AP21">
        <v>1.6918069660811344E-2</v>
      </c>
      <c r="AQ21">
        <v>9.3039430648447705E-2</v>
      </c>
      <c r="AR21">
        <v>1.2164543245375491E-2</v>
      </c>
      <c r="AS21">
        <v>3.7029518767392564E-2</v>
      </c>
      <c r="AT21">
        <v>4.8775755042388593E-3</v>
      </c>
      <c r="AU21">
        <v>1.0698132756023926</v>
      </c>
      <c r="AV21">
        <v>9.0329771336354808E-2</v>
      </c>
      <c r="AW21">
        <v>4.3711942803322627E-2</v>
      </c>
      <c r="AX21">
        <v>5.9684623014171307E-3</v>
      </c>
      <c r="AY21">
        <v>5.8298126915083508E-2</v>
      </c>
      <c r="AZ21">
        <v>5.4530520751438147E-3</v>
      </c>
      <c r="BA21">
        <v>0.20652424010724746</v>
      </c>
      <c r="BB21">
        <v>2.6014486243015968E-2</v>
      </c>
      <c r="BC21">
        <v>0.19712181906814924</v>
      </c>
      <c r="BD21">
        <v>2.5491953548926711E-2</v>
      </c>
      <c r="BE21">
        <v>5.8735624261741087E-2</v>
      </c>
      <c r="BF21">
        <v>4.8221169712364042E-3</v>
      </c>
      <c r="BG21">
        <v>0.55712714058034751</v>
      </c>
      <c r="BH21">
        <v>7.0368650572415897E-2</v>
      </c>
      <c r="BI21">
        <v>6.5774801386805359E-2</v>
      </c>
      <c r="BJ21">
        <v>8.5686378983574115E-3</v>
      </c>
      <c r="BK21">
        <v>0.47281123129195574</v>
      </c>
      <c r="BL21">
        <v>5.9936536834424028E-2</v>
      </c>
      <c r="BM21">
        <v>0.75241810395649655</v>
      </c>
      <c r="BN21">
        <v>8.9488621933067017E-2</v>
      </c>
      <c r="BO21">
        <v>9.7235790513644435E-2</v>
      </c>
      <c r="BP21">
        <v>1.1408260290218917E-2</v>
      </c>
      <c r="BQ21">
        <v>0.34979527696832063</v>
      </c>
      <c r="BR21">
        <v>4.6831450602899047E-2</v>
      </c>
      <c r="BS21">
        <v>0.58794458271117545</v>
      </c>
      <c r="BT21">
        <v>7.3485822744084883E-2</v>
      </c>
      <c r="BU21">
        <v>0.68889041645465654</v>
      </c>
      <c r="BV21">
        <v>8.527184530198742E-2</v>
      </c>
      <c r="BW21">
        <v>0.9424073827477687</v>
      </c>
      <c r="BX21">
        <v>0.10556598104993094</v>
      </c>
      <c r="BY21">
        <v>4.6847150214893732E-2</v>
      </c>
      <c r="BZ21">
        <v>6.0822700341285757E-3</v>
      </c>
      <c r="CA21">
        <v>0.30108166170734524</v>
      </c>
      <c r="CB21">
        <v>3.9764360577135359E-2</v>
      </c>
      <c r="CC21">
        <v>9.1012203567011007E-2</v>
      </c>
      <c r="CD21">
        <v>1.2052882803901871E-2</v>
      </c>
      <c r="CE21">
        <v>4.4541313616186844E-2</v>
      </c>
      <c r="CF21">
        <v>4.3591789351134624E-3</v>
      </c>
      <c r="CG21">
        <v>5.2774882879218735E-2</v>
      </c>
      <c r="CH21">
        <v>7.2648135554690589E-3</v>
      </c>
      <c r="CI21">
        <v>0.68048838074363882</v>
      </c>
      <c r="CJ21">
        <v>8.3467185610912611E-2</v>
      </c>
      <c r="CK21">
        <v>0.29815423152673654</v>
      </c>
      <c r="CL21">
        <v>3.9565044894845455E-2</v>
      </c>
      <c r="CM21">
        <v>0.2826637175322475</v>
      </c>
      <c r="CN21">
        <v>3.7875488535670784E-2</v>
      </c>
      <c r="CO21">
        <v>0.33403060529611511</v>
      </c>
      <c r="CP21">
        <v>4.4337674053344565E-2</v>
      </c>
      <c r="CQ21">
        <v>6.4941999170634271E-2</v>
      </c>
      <c r="CR21">
        <v>7.8135749828407586E-3</v>
      </c>
      <c r="CS21">
        <v>0.69754359430602664</v>
      </c>
      <c r="CT21">
        <v>8.7781219953898468E-2</v>
      </c>
      <c r="CU21">
        <v>0.26028375773834306</v>
      </c>
      <c r="CV21">
        <v>3.5939331140034385E-2</v>
      </c>
      <c r="CW21">
        <v>0.12032196967749528</v>
      </c>
      <c r="CX21">
        <v>1.624860651899606E-2</v>
      </c>
      <c r="CY21">
        <v>3.7849270469073146E-2</v>
      </c>
      <c r="CZ21">
        <v>4.7569611047329242E-3</v>
      </c>
      <c r="DA21">
        <v>0.30181656852183197</v>
      </c>
      <c r="DB21">
        <v>3.8027548109191407E-2</v>
      </c>
      <c r="DC21">
        <v>0.31843083260180161</v>
      </c>
      <c r="DD21">
        <v>4.3524398630991369E-2</v>
      </c>
      <c r="DE21">
        <v>0.3275222490325716</v>
      </c>
      <c r="DF21">
        <v>4.456454689538579E-2</v>
      </c>
      <c r="DG21">
        <v>0.33898162118605918</v>
      </c>
      <c r="DH21">
        <v>4.4817195309496551E-2</v>
      </c>
      <c r="DI21">
        <v>0.30711290482162956</v>
      </c>
      <c r="DJ21">
        <v>4.1736788665657103E-2</v>
      </c>
      <c r="DK21">
        <v>0.33627591643926358</v>
      </c>
      <c r="DL21">
        <v>4.3928246249331622E-2</v>
      </c>
      <c r="DM21">
        <v>0.12477819471450964</v>
      </c>
      <c r="DN21">
        <v>1.699234813830949E-2</v>
      </c>
      <c r="DO21">
        <v>0.16893223951770883</v>
      </c>
      <c r="DP21">
        <v>2.3418677781521763E-2</v>
      </c>
      <c r="DQ21">
        <v>0.80505674147348105</v>
      </c>
      <c r="DR21">
        <v>9.5474172239089397E-2</v>
      </c>
      <c r="DS21">
        <v>0.29394415266987362</v>
      </c>
      <c r="DT21">
        <v>3.9285533684271907E-2</v>
      </c>
      <c r="DU21">
        <v>0.24434413491343718</v>
      </c>
      <c r="DV21">
        <v>3.2686459437215168E-2</v>
      </c>
      <c r="DW21">
        <v>0.10431224111852418</v>
      </c>
      <c r="DX21">
        <v>1.4351050419342985E-2</v>
      </c>
      <c r="DY21">
        <v>0.27620092221933679</v>
      </c>
      <c r="DZ21">
        <v>3.650741183945197E-2</v>
      </c>
      <c r="EA21">
        <v>0.28876124379754964</v>
      </c>
      <c r="EB21">
        <v>3.5373334909145245E-2</v>
      </c>
      <c r="EC21">
        <v>9.5784536962498765E-2</v>
      </c>
      <c r="ED21">
        <v>1.1466579941218984E-2</v>
      </c>
      <c r="EE21">
        <v>0.10525723401637764</v>
      </c>
      <c r="EF21">
        <v>1.3859619242240145E-2</v>
      </c>
      <c r="EG21">
        <v>0.2097978232278796</v>
      </c>
      <c r="EH21">
        <v>2.9071965365718863E-2</v>
      </c>
      <c r="EI21">
        <v>0.21718703031195988</v>
      </c>
      <c r="EJ21">
        <v>2.9920268183912406E-2</v>
      </c>
      <c r="EK21">
        <v>4.8233639921778995E-2</v>
      </c>
      <c r="EL21">
        <v>5.9361775616008968E-3</v>
      </c>
      <c r="EM21">
        <v>0.31314980085904431</v>
      </c>
      <c r="EN21">
        <v>4.3155405493476462E-2</v>
      </c>
      <c r="EO21">
        <v>0.13406700737863461</v>
      </c>
      <c r="EP21">
        <v>1.7255078081225877E-2</v>
      </c>
      <c r="EQ21">
        <v>4.2047145460696593E-2</v>
      </c>
      <c r="ER21">
        <v>5.0826532013456341E-3</v>
      </c>
      <c r="ES21">
        <v>5.5621936112732681E-2</v>
      </c>
      <c r="ET21">
        <v>7.3505886530172678E-3</v>
      </c>
      <c r="EU21">
        <v>0.30928150852315572</v>
      </c>
      <c r="EV21">
        <v>4.2072179306053684E-2</v>
      </c>
      <c r="EW21">
        <v>0.75191713533301674</v>
      </c>
      <c r="EX21">
        <v>9.1214974950608901E-2</v>
      </c>
      <c r="EY21">
        <v>5.0496313866379386E-2</v>
      </c>
      <c r="EZ21">
        <v>6.2477904796046663E-3</v>
      </c>
      <c r="FA21">
        <v>0.8489178067743619</v>
      </c>
      <c r="FB21">
        <v>0.10172441801909766</v>
      </c>
      <c r="FC21">
        <v>0.57610221810185447</v>
      </c>
      <c r="FD21">
        <v>7.1520354603982775E-2</v>
      </c>
      <c r="FE21">
        <v>0.32442823008419108</v>
      </c>
      <c r="FF21">
        <v>4.4279202323807373E-2</v>
      </c>
      <c r="FG21">
        <v>0.1549146700000549</v>
      </c>
      <c r="FH21">
        <v>2.140965233407097E-2</v>
      </c>
      <c r="FI21">
        <v>0.57964703636880544</v>
      </c>
      <c r="FJ21">
        <v>5.1700850943800884E-2</v>
      </c>
      <c r="FK21">
        <v>0.19036913489731</v>
      </c>
      <c r="FL21">
        <v>2.5929268690538701E-2</v>
      </c>
      <c r="FM21">
        <v>0.34891094410401563</v>
      </c>
      <c r="FN21">
        <v>4.5286155513649909E-2</v>
      </c>
      <c r="FO21">
        <v>0.10636721086173681</v>
      </c>
      <c r="FP21">
        <v>1.424432023355748E-2</v>
      </c>
      <c r="FQ21">
        <v>0.33658905307497128</v>
      </c>
      <c r="FR21">
        <v>4.5335113700381943E-2</v>
      </c>
      <c r="FS21">
        <v>0.12403972747427536</v>
      </c>
      <c r="FT21">
        <v>1.6247614383460396E-2</v>
      </c>
      <c r="FU21">
        <v>3.8766900732629256E-2</v>
      </c>
      <c r="FV21">
        <v>4.6619279299256657E-3</v>
      </c>
      <c r="FW21">
        <v>0.29312718294939338</v>
      </c>
      <c r="FX21">
        <v>3.9348678917297264E-2</v>
      </c>
      <c r="FY21">
        <v>3.4019692879994026E-2</v>
      </c>
      <c r="FZ21">
        <v>4.8839399637140317E-3</v>
      </c>
      <c r="GA21">
        <v>5.8611976318922343E-2</v>
      </c>
      <c r="GB21">
        <v>6.066052666966304E-3</v>
      </c>
      <c r="GC21">
        <v>5.9002178179103679E-2</v>
      </c>
      <c r="GD21">
        <v>7.2711152211821619E-3</v>
      </c>
      <c r="GE21">
        <v>0.32431932884548109</v>
      </c>
      <c r="GF21">
        <v>4.2636008875085389E-2</v>
      </c>
      <c r="GG21">
        <v>0.6008236986609693</v>
      </c>
      <c r="GH21">
        <v>7.2231867435251146E-2</v>
      </c>
      <c r="GI21">
        <v>0.73297613093336167</v>
      </c>
      <c r="GJ21">
        <v>8.4144129844072171E-2</v>
      </c>
      <c r="GK21">
        <v>0.15086922920766274</v>
      </c>
      <c r="GL21">
        <v>1.7823643181364091E-2</v>
      </c>
      <c r="GM21">
        <v>0.28434990745609368</v>
      </c>
      <c r="GN21">
        <v>3.9647409642748987E-2</v>
      </c>
      <c r="GO21">
        <v>0.32625238112932869</v>
      </c>
      <c r="GP21">
        <v>4.3898224545563802E-2</v>
      </c>
      <c r="GQ21">
        <v>0.15739472490248793</v>
      </c>
      <c r="GR21">
        <v>2.0739582670176018E-2</v>
      </c>
      <c r="GS21">
        <v>0.1159221692513676</v>
      </c>
      <c r="GT21">
        <v>1.5338132916758443E-2</v>
      </c>
      <c r="GU21">
        <v>1.5616627455995356</v>
      </c>
      <c r="GV21">
        <v>0.15113722676652172</v>
      </c>
      <c r="GW21">
        <v>8.9069439283709251E-2</v>
      </c>
      <c r="GX21">
        <v>1.0812415653159126E-2</v>
      </c>
      <c r="GY21">
        <v>5.6930048960046255E-2</v>
      </c>
      <c r="GZ21">
        <v>7.9500906821003831E-3</v>
      </c>
      <c r="HA21">
        <v>4.8186353716530773E-2</v>
      </c>
      <c r="HB21">
        <v>6.0675517453245027E-3</v>
      </c>
      <c r="HC21">
        <v>1.7515140409409813</v>
      </c>
      <c r="HD21">
        <v>0.16684733221401787</v>
      </c>
      <c r="HE21">
        <v>1.718154257917079</v>
      </c>
      <c r="HF21">
        <v>0.16578970620198208</v>
      </c>
      <c r="HG21">
        <v>0.29961094087591839</v>
      </c>
      <c r="HH21">
        <v>4.0952624516250397E-2</v>
      </c>
      <c r="HI21">
        <v>0.32886980746055322</v>
      </c>
      <c r="HJ21">
        <v>4.5416725654421154E-2</v>
      </c>
      <c r="HK21">
        <v>4.8447211906290324E-2</v>
      </c>
      <c r="HL21">
        <v>6.4778957931123969E-3</v>
      </c>
      <c r="HM21">
        <v>0.33043459720096519</v>
      </c>
      <c r="HN21">
        <v>4.3403196131078313E-2</v>
      </c>
      <c r="HO21">
        <v>0.19199646518648006</v>
      </c>
      <c r="HP21">
        <v>1.8435937745243422E-2</v>
      </c>
      <c r="HQ21">
        <v>0.16824960215475543</v>
      </c>
      <c r="HR21">
        <v>1.463730664839445E-2</v>
      </c>
      <c r="HS21">
        <v>5.2111814925444047E-2</v>
      </c>
      <c r="HT21">
        <v>4.9802070328729608E-3</v>
      </c>
      <c r="HU21">
        <v>0.23869728478355001</v>
      </c>
      <c r="HV21">
        <v>3.2692587044784213E-2</v>
      </c>
      <c r="HW21">
        <v>0.69377393754793737</v>
      </c>
      <c r="HX21">
        <v>8.3457935920374302E-2</v>
      </c>
      <c r="HY21">
        <v>0.20644364300202886</v>
      </c>
      <c r="HZ21">
        <v>2.7145980379888815E-2</v>
      </c>
      <c r="IA21">
        <v>0.26898589013130481</v>
      </c>
      <c r="IB21">
        <v>3.6312723238763972E-2</v>
      </c>
      <c r="IC21">
        <v>0.22565593079804974</v>
      </c>
      <c r="ID21">
        <v>3.1761942786926893E-2</v>
      </c>
      <c r="IE21">
        <v>0.32840681570882363</v>
      </c>
      <c r="IF21">
        <v>4.4628233462326784E-2</v>
      </c>
      <c r="IG21">
        <v>0.31489334968670374</v>
      </c>
      <c r="IH21">
        <v>4.3844945556040543E-2</v>
      </c>
      <c r="II21">
        <v>7.6566860631719219E-2</v>
      </c>
      <c r="IJ21">
        <v>9.7648504808088201E-3</v>
      </c>
      <c r="IK21">
        <v>0.3234990964982119</v>
      </c>
      <c r="IL21">
        <v>4.2980111688390762E-2</v>
      </c>
      <c r="IM21">
        <v>5.0996098627233657E-2</v>
      </c>
      <c r="IN21">
        <v>4.772386812135339E-3</v>
      </c>
      <c r="IO21">
        <v>0.30416925434287134</v>
      </c>
      <c r="IP21">
        <v>4.0559042248404356E-2</v>
      </c>
      <c r="IQ21">
        <v>0.25605215543834758</v>
      </c>
      <c r="IR21">
        <v>3.4090104406517309E-2</v>
      </c>
      <c r="IS21">
        <v>0.33203208677077611</v>
      </c>
      <c r="IT21">
        <v>4.4257218320613384E-2</v>
      </c>
      <c r="IU21">
        <v>0.13150435801557084</v>
      </c>
      <c r="IV21">
        <v>1.4342131641009391E-2</v>
      </c>
    </row>
    <row r="22" spans="3:256" x14ac:dyDescent="0.55000000000000004">
      <c r="C22">
        <v>0.34100000000000003</v>
      </c>
      <c r="D22">
        <v>4.7E-2</v>
      </c>
      <c r="E22">
        <v>0.10367141545846535</v>
      </c>
      <c r="F22">
        <v>1.562763072117658E-2</v>
      </c>
      <c r="G22">
        <v>0.34437166953248399</v>
      </c>
      <c r="H22">
        <v>4.7619377210844124E-2</v>
      </c>
      <c r="I22">
        <v>0.63756620118307084</v>
      </c>
      <c r="J22">
        <v>8.0618847071459943E-2</v>
      </c>
      <c r="K22">
        <v>0.99470344331824867</v>
      </c>
      <c r="L22">
        <v>0.11465778306048491</v>
      </c>
      <c r="M22">
        <v>1.4297286003175025</v>
      </c>
      <c r="N22">
        <v>0.14976892781544485</v>
      </c>
      <c r="O22">
        <v>1.9596281634957455</v>
      </c>
      <c r="P22">
        <v>0.18598605534961821</v>
      </c>
      <c r="Q22">
        <v>1.3216564261957102</v>
      </c>
      <c r="R22">
        <v>0.14187169922881093</v>
      </c>
      <c r="S22">
        <v>1.3216564261957102</v>
      </c>
      <c r="T22">
        <v>0.14160955027445335</v>
      </c>
      <c r="U22">
        <v>1.3216564261957102</v>
      </c>
      <c r="V22">
        <v>0.14213384818316852</v>
      </c>
      <c r="AA22">
        <v>0.31874957923535502</v>
      </c>
      <c r="AB22">
        <v>4.2633131307267987E-2</v>
      </c>
      <c r="AC22">
        <v>3.9615686918989153E-2</v>
      </c>
      <c r="AD22">
        <v>4.8809341201731119E-3</v>
      </c>
      <c r="AE22">
        <v>0.82947254837415529</v>
      </c>
      <c r="AF22">
        <v>9.820195557168529E-2</v>
      </c>
      <c r="AG22">
        <v>0.88585788904021412</v>
      </c>
      <c r="AH22">
        <v>0.10071295754432676</v>
      </c>
      <c r="AI22">
        <v>0.25979663654609675</v>
      </c>
      <c r="AJ22">
        <v>3.4154788740005312E-2</v>
      </c>
      <c r="AK22">
        <v>0.17084942946948101</v>
      </c>
      <c r="AL22">
        <v>2.1238028343395936E-2</v>
      </c>
      <c r="AM22">
        <v>0.33174584707882165</v>
      </c>
      <c r="AN22">
        <v>4.2450626288845841E-2</v>
      </c>
      <c r="AO22">
        <v>0.13069846936198065</v>
      </c>
      <c r="AP22">
        <v>1.6973063961392369E-2</v>
      </c>
      <c r="AQ22">
        <v>9.3325920863499626E-2</v>
      </c>
      <c r="AR22">
        <v>1.2188321970376391E-2</v>
      </c>
      <c r="AS22">
        <v>3.7244412402195927E-2</v>
      </c>
      <c r="AT22">
        <v>4.8926121803515611E-3</v>
      </c>
      <c r="AU22">
        <v>1.0737352961133773</v>
      </c>
      <c r="AV22">
        <v>9.0578011596336702E-2</v>
      </c>
      <c r="AW22">
        <v>4.3980538604259732E-2</v>
      </c>
      <c r="AX22">
        <v>5.9896117325615467E-3</v>
      </c>
      <c r="AY22">
        <v>5.9014567866002746E-2</v>
      </c>
      <c r="AZ22">
        <v>5.4845263442999375E-3</v>
      </c>
      <c r="BA22">
        <v>0.20706126185848411</v>
      </c>
      <c r="BB22">
        <v>2.6071853323934295E-2</v>
      </c>
      <c r="BC22">
        <v>0.19817757194196145</v>
      </c>
      <c r="BD22">
        <v>2.5631581262670042E-2</v>
      </c>
      <c r="BE22">
        <v>5.9541509457718703E-2</v>
      </c>
      <c r="BF22">
        <v>4.8743386536847181E-3</v>
      </c>
      <c r="BG22">
        <v>0.55877426080020065</v>
      </c>
      <c r="BH22">
        <v>7.0523824321841941E-2</v>
      </c>
      <c r="BI22">
        <v>6.5953782430907423E-2</v>
      </c>
      <c r="BJ22">
        <v>8.5896807745936606E-3</v>
      </c>
      <c r="BK22">
        <v>0.47379571154182748</v>
      </c>
      <c r="BL22">
        <v>6.004620408156186E-2</v>
      </c>
      <c r="BM22">
        <v>0.75582023993187875</v>
      </c>
      <c r="BN22">
        <v>8.9764502565677126E-2</v>
      </c>
      <c r="BO22">
        <v>9.8041596070763556E-2</v>
      </c>
      <c r="BP22">
        <v>1.1469780072830052E-2</v>
      </c>
      <c r="BQ22">
        <v>0.3510306547284216</v>
      </c>
      <c r="BR22">
        <v>4.6944498325063706E-2</v>
      </c>
      <c r="BS22">
        <v>0.58953806488918803</v>
      </c>
      <c r="BT22">
        <v>7.3629471034873606E-2</v>
      </c>
      <c r="BU22">
        <v>0.69136123784372805</v>
      </c>
      <c r="BV22">
        <v>8.5491935100526203E-2</v>
      </c>
      <c r="BW22">
        <v>0.94573830984224883</v>
      </c>
      <c r="BX22">
        <v>0.10578995055805748</v>
      </c>
      <c r="BY22">
        <v>4.7008315104920574E-2</v>
      </c>
      <c r="BZ22">
        <v>6.0941592608669808E-3</v>
      </c>
      <c r="CA22">
        <v>0.30185127265143197</v>
      </c>
      <c r="CB22">
        <v>3.9855370925430574E-2</v>
      </c>
      <c r="CC22">
        <v>9.128067442059716E-2</v>
      </c>
      <c r="CD22">
        <v>1.2084496895519246E-2</v>
      </c>
      <c r="CE22">
        <v>4.5024873923847165E-2</v>
      </c>
      <c r="CF22">
        <v>4.3865481399063171E-3</v>
      </c>
      <c r="CG22">
        <v>5.2953824863303717E-2</v>
      </c>
      <c r="CH22">
        <v>7.2884283631309546E-3</v>
      </c>
      <c r="CI22">
        <v>0.68184868929881415</v>
      </c>
      <c r="CJ22">
        <v>8.3623388990822861E-2</v>
      </c>
      <c r="CK22">
        <v>0.29890592042290637</v>
      </c>
      <c r="CL22">
        <v>3.9655599428400752E-2</v>
      </c>
      <c r="CM22">
        <v>0.28348720709154346</v>
      </c>
      <c r="CN22">
        <v>3.7959010747608032E-2</v>
      </c>
      <c r="CO22">
        <v>0.33515849421102462</v>
      </c>
      <c r="CP22">
        <v>4.4446554834104646E-2</v>
      </c>
      <c r="CQ22">
        <v>6.5425231011025708E-2</v>
      </c>
      <c r="CR22">
        <v>7.871565499510385E-3</v>
      </c>
      <c r="CS22">
        <v>0.70259364105841537</v>
      </c>
      <c r="CT22">
        <v>8.8129082631676861E-2</v>
      </c>
      <c r="CU22">
        <v>0.26125033672802817</v>
      </c>
      <c r="CV22">
        <v>3.6047123898626583E-2</v>
      </c>
      <c r="CW22">
        <v>0.12066210696050209</v>
      </c>
      <c r="CX22">
        <v>1.6283081199759353E-2</v>
      </c>
      <c r="CY22">
        <v>3.8207391785209974E-2</v>
      </c>
      <c r="CZ22">
        <v>4.7858239251248212E-3</v>
      </c>
      <c r="DA22">
        <v>0.30339240844256726</v>
      </c>
      <c r="DB22">
        <v>3.8143189137403201E-2</v>
      </c>
      <c r="DC22">
        <v>0.31955861260058349</v>
      </c>
      <c r="DD22">
        <v>4.3642197046890839E-2</v>
      </c>
      <c r="DE22">
        <v>0.32877576830337063</v>
      </c>
      <c r="DF22">
        <v>4.4655376800989938E-2</v>
      </c>
      <c r="DG22">
        <v>0.34138031097456112</v>
      </c>
      <c r="DH22">
        <v>4.5074001536414984E-2</v>
      </c>
      <c r="DI22">
        <v>0.30829455555684643</v>
      </c>
      <c r="DJ22">
        <v>4.1846257691023861E-2</v>
      </c>
      <c r="DK22">
        <v>0.33736787908955712</v>
      </c>
      <c r="DL22">
        <v>4.4043465371268901E-2</v>
      </c>
      <c r="DM22">
        <v>0.12515352171682612</v>
      </c>
      <c r="DN22">
        <v>1.7064696859202134E-2</v>
      </c>
      <c r="DO22">
        <v>0.1693438018169639</v>
      </c>
      <c r="DP22">
        <v>2.3473256511220824E-2</v>
      </c>
      <c r="DQ22">
        <v>0.80783223181292663</v>
      </c>
      <c r="DR22">
        <v>9.5692674887381701E-2</v>
      </c>
      <c r="DS22">
        <v>0.29462432501565539</v>
      </c>
      <c r="DT22">
        <v>3.9362330822303331E-2</v>
      </c>
      <c r="DU22">
        <v>0.24502431576862016</v>
      </c>
      <c r="DV22">
        <v>3.2762634377162952E-2</v>
      </c>
      <c r="DW22">
        <v>0.10458069397455201</v>
      </c>
      <c r="DX22">
        <v>1.4383896514885934E-2</v>
      </c>
      <c r="DY22">
        <v>0.2769160232278306</v>
      </c>
      <c r="DZ22">
        <v>3.6636802948633529E-2</v>
      </c>
      <c r="EA22">
        <v>0.29101700571731332</v>
      </c>
      <c r="EB22">
        <v>3.5592448609708609E-2</v>
      </c>
      <c r="EC22">
        <v>9.6035199062996512E-2</v>
      </c>
      <c r="ED22">
        <v>1.1488994508989003E-2</v>
      </c>
      <c r="EE22">
        <v>0.10548991310543068</v>
      </c>
      <c r="EF22">
        <v>1.3886712822053893E-2</v>
      </c>
      <c r="EG22">
        <v>0.21031643713726406</v>
      </c>
      <c r="EH22">
        <v>2.9157954320305837E-2</v>
      </c>
      <c r="EI22">
        <v>0.21763447005632028</v>
      </c>
      <c r="EJ22">
        <v>2.9973767221664071E-2</v>
      </c>
      <c r="EK22">
        <v>4.8842503584925284E-2</v>
      </c>
      <c r="EL22">
        <v>5.9789736321267141E-3</v>
      </c>
      <c r="EM22">
        <v>0.31442118389507562</v>
      </c>
      <c r="EN22">
        <v>4.3252369121342921E-2</v>
      </c>
      <c r="EO22">
        <v>0.13437134942057666</v>
      </c>
      <c r="EP22">
        <v>1.7285210656851787E-2</v>
      </c>
      <c r="EQ22">
        <v>4.2208312628143459E-2</v>
      </c>
      <c r="ER22">
        <v>5.0942852975014276E-3</v>
      </c>
      <c r="ES22">
        <v>5.5962089478473254E-2</v>
      </c>
      <c r="ET22">
        <v>7.3837319171654028E-3</v>
      </c>
      <c r="EU22">
        <v>0.31005119287983185</v>
      </c>
      <c r="EV22">
        <v>4.2157934086487166E-2</v>
      </c>
      <c r="EW22">
        <v>0.75420824721502011</v>
      </c>
      <c r="EX22">
        <v>9.1473293276999088E-2</v>
      </c>
      <c r="EY22">
        <v>5.1015651242048904E-2</v>
      </c>
      <c r="EZ22">
        <v>6.282798551011529E-3</v>
      </c>
      <c r="FA22">
        <v>0.85303562872972549</v>
      </c>
      <c r="FB22">
        <v>0.10211047767193535</v>
      </c>
      <c r="FC22">
        <v>0.57792818706054838</v>
      </c>
      <c r="FD22">
        <v>7.1707944063011411E-2</v>
      </c>
      <c r="FE22">
        <v>0.32535928472795894</v>
      </c>
      <c r="FF22">
        <v>4.4360217962789814E-2</v>
      </c>
      <c r="FG22">
        <v>0.15537993137537159</v>
      </c>
      <c r="FH22">
        <v>2.1470285862495764E-2</v>
      </c>
      <c r="FI22">
        <v>0.58620286614081285</v>
      </c>
      <c r="FJ22">
        <v>5.1901388982262001E-2</v>
      </c>
      <c r="FK22">
        <v>0.19087042988539099</v>
      </c>
      <c r="FL22">
        <v>2.5976710799442145E-2</v>
      </c>
      <c r="FM22">
        <v>0.35080907780383347</v>
      </c>
      <c r="FN22">
        <v>4.5429556393285123E-2</v>
      </c>
      <c r="FO22">
        <v>0.10667145538975858</v>
      </c>
      <c r="FP22">
        <v>1.4281682699814518E-2</v>
      </c>
      <c r="FQ22">
        <v>0.33794903938462539</v>
      </c>
      <c r="FR22">
        <v>4.551288371862456E-2</v>
      </c>
      <c r="FS22">
        <v>0.12432607545496083</v>
      </c>
      <c r="FT22">
        <v>1.6282766368892237E-2</v>
      </c>
      <c r="FU22">
        <v>3.9071293870398795E-2</v>
      </c>
      <c r="FV22">
        <v>4.6874608527980996E-3</v>
      </c>
      <c r="FW22">
        <v>0.29386076687586077</v>
      </c>
      <c r="FX22">
        <v>3.9450248050383607E-2</v>
      </c>
      <c r="FY22">
        <v>3.4162948739625526E-2</v>
      </c>
      <c r="FZ22">
        <v>4.8947095391911402E-3</v>
      </c>
      <c r="GA22">
        <v>5.888055606353873E-2</v>
      </c>
      <c r="GB22">
        <v>6.0888195846114249E-3</v>
      </c>
      <c r="GC22">
        <v>5.9199106851741512E-2</v>
      </c>
      <c r="GD22">
        <v>7.2904902909284594E-3</v>
      </c>
      <c r="GE22">
        <v>0.32517830260541353</v>
      </c>
      <c r="GF22">
        <v>4.2746061138419493E-2</v>
      </c>
      <c r="GG22">
        <v>0.60390355509318938</v>
      </c>
      <c r="GH22">
        <v>7.2478743939813545E-2</v>
      </c>
      <c r="GI22">
        <v>0.7382396255282293</v>
      </c>
      <c r="GJ22">
        <v>8.4651131347029077E-2</v>
      </c>
      <c r="GK22">
        <v>0.15137047900690268</v>
      </c>
      <c r="GL22">
        <v>1.7874863841801848E-2</v>
      </c>
      <c r="GM22">
        <v>0.28562123942622097</v>
      </c>
      <c r="GN22">
        <v>3.9749739938927026E-2</v>
      </c>
      <c r="GO22">
        <v>0.32772050020468391</v>
      </c>
      <c r="GP22">
        <v>4.4033558476794896E-2</v>
      </c>
      <c r="GQ22">
        <v>0.15771685128558544</v>
      </c>
      <c r="GR22">
        <v>2.0780126311192252E-2</v>
      </c>
      <c r="GS22">
        <v>0.11626221089306613</v>
      </c>
      <c r="GT22">
        <v>1.5379646710431346E-2</v>
      </c>
      <c r="GU22">
        <v>1.5657448196867545</v>
      </c>
      <c r="GV22">
        <v>0.15151468890909903</v>
      </c>
      <c r="GW22">
        <v>8.957058841147568E-2</v>
      </c>
      <c r="GX22">
        <v>1.0871181397317922E-2</v>
      </c>
      <c r="GY22">
        <v>5.7144688482814177E-2</v>
      </c>
      <c r="GZ22">
        <v>7.9836028220875554E-3</v>
      </c>
      <c r="HA22">
        <v>4.8634117627092299E-2</v>
      </c>
      <c r="HB22">
        <v>6.0893059715355947E-3</v>
      </c>
      <c r="HC22">
        <v>1.7590897579667186</v>
      </c>
      <c r="HD22">
        <v>0.1672849289366439</v>
      </c>
      <c r="HE22">
        <v>1.7230775689141391</v>
      </c>
      <c r="HF22">
        <v>0.1662661401384195</v>
      </c>
      <c r="HG22">
        <v>0.30059556029073853</v>
      </c>
      <c r="HH22">
        <v>4.1051482472842987E-2</v>
      </c>
      <c r="HI22">
        <v>0.33028429606177778</v>
      </c>
      <c r="HJ22">
        <v>4.5539642482611477E-2</v>
      </c>
      <c r="HK22">
        <v>4.8608347241385533E-2</v>
      </c>
      <c r="HL22">
        <v>6.4927213946718385E-3</v>
      </c>
      <c r="HM22">
        <v>0.3319565180771798</v>
      </c>
      <c r="HN22">
        <v>4.3535186545533962E-2</v>
      </c>
      <c r="HO22">
        <v>0.19251573007325085</v>
      </c>
      <c r="HP22">
        <v>1.8478900337907216E-2</v>
      </c>
      <c r="HQ22">
        <v>0.16860756453955233</v>
      </c>
      <c r="HR22">
        <v>1.4679371660354804E-2</v>
      </c>
      <c r="HS22">
        <v>5.238047198074422E-2</v>
      </c>
      <c r="HT22">
        <v>4.9934768703546817E-3</v>
      </c>
      <c r="HU22">
        <v>0.23921615688606654</v>
      </c>
      <c r="HV22">
        <v>3.2764685032682046E-2</v>
      </c>
      <c r="HW22">
        <v>0.69740942348747315</v>
      </c>
      <c r="HX22">
        <v>8.3687291262288452E-2</v>
      </c>
      <c r="HY22">
        <v>0.20783960303656282</v>
      </c>
      <c r="HZ22">
        <v>2.7316431626818346E-2</v>
      </c>
      <c r="IA22">
        <v>0.27014941973676798</v>
      </c>
      <c r="IB22">
        <v>3.6438360419300028E-2</v>
      </c>
      <c r="IC22">
        <v>0.22660477786514432</v>
      </c>
      <c r="ID22">
        <v>3.1854546549502261E-2</v>
      </c>
      <c r="IE22">
        <v>0.32991098284853232</v>
      </c>
      <c r="IF22">
        <v>4.4743418764636979E-2</v>
      </c>
      <c r="IG22">
        <v>0.3159316785600163</v>
      </c>
      <c r="IH22">
        <v>4.3948954140529885E-2</v>
      </c>
      <c r="II22">
        <v>7.6871272980445091E-2</v>
      </c>
      <c r="IJ22">
        <v>9.7884216911417968E-3</v>
      </c>
      <c r="IK22">
        <v>0.32421507293576018</v>
      </c>
      <c r="IL22">
        <v>4.3060545806135692E-2</v>
      </c>
      <c r="IM22">
        <v>5.1515539095782832E-2</v>
      </c>
      <c r="IN22">
        <v>4.7908980645261293E-3</v>
      </c>
      <c r="IO22">
        <v>0.30558400791609863</v>
      </c>
      <c r="IP22">
        <v>4.0653558175305714E-2</v>
      </c>
      <c r="IQ22">
        <v>0.25660686671472605</v>
      </c>
      <c r="IR22">
        <v>3.416386039735269E-2</v>
      </c>
      <c r="IS22">
        <v>0.33335723813984169</v>
      </c>
      <c r="IT22">
        <v>4.4352962299112779E-2</v>
      </c>
      <c r="IU22">
        <v>0.13189821456672032</v>
      </c>
      <c r="IV22">
        <v>1.438094814365695E-2</v>
      </c>
    </row>
    <row r="23" spans="3:256" x14ac:dyDescent="0.55000000000000004">
      <c r="C23">
        <v>0.5766</v>
      </c>
      <c r="D23">
        <v>7.3700000000000002E-2</v>
      </c>
      <c r="E23">
        <v>0.10367874281550317</v>
      </c>
      <c r="F23">
        <v>1.5633443397007118E-2</v>
      </c>
      <c r="G23">
        <v>0.34439843726554076</v>
      </c>
      <c r="H23">
        <v>4.763736473310054E-2</v>
      </c>
      <c r="I23">
        <v>0.63762052663230462</v>
      </c>
      <c r="J23">
        <v>8.0649770958644673E-2</v>
      </c>
      <c r="K23">
        <v>0.99479605682869021</v>
      </c>
      <c r="L23">
        <v>0.11470244073480962</v>
      </c>
      <c r="M23">
        <v>1.4298735982466224</v>
      </c>
      <c r="N23">
        <v>0.14982815410941641</v>
      </c>
      <c r="O23">
        <v>1.9598439652443853</v>
      </c>
      <c r="P23">
        <v>0.18606072407192253</v>
      </c>
      <c r="Q23">
        <v>1.4166674936059116</v>
      </c>
      <c r="R23">
        <v>0.1491083770682291</v>
      </c>
      <c r="S23">
        <v>1.4166674936059116</v>
      </c>
      <c r="T23">
        <v>0.14883200433266239</v>
      </c>
      <c r="U23">
        <v>1.4166674936059116</v>
      </c>
      <c r="V23">
        <v>0.14938474980379582</v>
      </c>
      <c r="AA23">
        <v>0.31914741335372709</v>
      </c>
      <c r="AB23">
        <v>4.2774904200518563E-2</v>
      </c>
      <c r="AC23">
        <v>3.9793461607768824E-2</v>
      </c>
      <c r="AD23">
        <v>4.9212898157638624E-3</v>
      </c>
      <c r="AE23">
        <v>0.83017084867788926</v>
      </c>
      <c r="AF23">
        <v>9.8409649884576525E-2</v>
      </c>
      <c r="AG23">
        <v>0.8875681305990899</v>
      </c>
      <c r="AH23">
        <v>0.10110887798796871</v>
      </c>
      <c r="AI23">
        <v>0.26006594134944139</v>
      </c>
      <c r="AJ23">
        <v>3.4250643584748566E-2</v>
      </c>
      <c r="AK23">
        <v>0.17124741354179579</v>
      </c>
      <c r="AL23">
        <v>2.1369366354015519E-2</v>
      </c>
      <c r="AM23">
        <v>0.33234687037716087</v>
      </c>
      <c r="AN23">
        <v>4.2555083732906576E-2</v>
      </c>
      <c r="AO23">
        <v>0.1308329704276141</v>
      </c>
      <c r="AP23">
        <v>1.7030240459626592E-2</v>
      </c>
      <c r="AQ23">
        <v>9.3423978802974803E-2</v>
      </c>
      <c r="AR23">
        <v>1.2213046779885477E-2</v>
      </c>
      <c r="AS23">
        <v>3.7317984118593397E-2</v>
      </c>
      <c r="AT23">
        <v>4.908247373675124E-3</v>
      </c>
      <c r="AU23">
        <v>1.075078210265052</v>
      </c>
      <c r="AV23">
        <v>9.0836134631290422E-2</v>
      </c>
      <c r="AW23">
        <v>4.407248013564212E-2</v>
      </c>
      <c r="AX23">
        <v>6.0116027593524217E-3</v>
      </c>
      <c r="AY23">
        <v>5.925994710898505E-2</v>
      </c>
      <c r="AZ23">
        <v>5.5172541970155064E-3</v>
      </c>
      <c r="BA23">
        <v>0.20724496011136936</v>
      </c>
      <c r="BB23">
        <v>2.6131500681152733E-2</v>
      </c>
      <c r="BC23">
        <v>0.19853842094982049</v>
      </c>
      <c r="BD23">
        <v>2.5776751855609951E-2</v>
      </c>
      <c r="BE23">
        <v>5.9817440461286668E-2</v>
      </c>
      <c r="BF23">
        <v>4.9286392657975934E-3</v>
      </c>
      <c r="BG23">
        <v>0.55933787794981316</v>
      </c>
      <c r="BH23">
        <v>7.0685169371678139E-2</v>
      </c>
      <c r="BI23">
        <v>6.6014986668434389E-2</v>
      </c>
      <c r="BJ23">
        <v>8.6115596531015359E-3</v>
      </c>
      <c r="BK23">
        <v>0.47413242679490791</v>
      </c>
      <c r="BL23">
        <v>6.0160229554074907E-2</v>
      </c>
      <c r="BM23">
        <v>0.75698474833187201</v>
      </c>
      <c r="BN23">
        <v>9.0051360394581809E-2</v>
      </c>
      <c r="BO23">
        <v>9.8317440418599245E-2</v>
      </c>
      <c r="BP23">
        <v>1.1533748094215666E-2</v>
      </c>
      <c r="BQ23">
        <v>0.35145340849702644</v>
      </c>
      <c r="BR23">
        <v>4.7062042462850534E-2</v>
      </c>
      <c r="BS23">
        <v>0.59008338199551336</v>
      </c>
      <c r="BT23">
        <v>7.3778833162964963E-2</v>
      </c>
      <c r="BU23">
        <v>0.69220681705147613</v>
      </c>
      <c r="BV23">
        <v>8.5720779674533648E-2</v>
      </c>
      <c r="BW23">
        <v>0.94687875387633025</v>
      </c>
      <c r="BX23">
        <v>0.10602283561748096</v>
      </c>
      <c r="BY23">
        <v>4.7063488085996287E-2</v>
      </c>
      <c r="BZ23">
        <v>6.1065216695537295E-3</v>
      </c>
      <c r="CA23">
        <v>0.30211444266304965</v>
      </c>
      <c r="CB23">
        <v>3.9949996855928066E-2</v>
      </c>
      <c r="CC23">
        <v>9.1372480001596659E-2</v>
      </c>
      <c r="CD23">
        <v>1.2117366956461137E-2</v>
      </c>
      <c r="CE23">
        <v>4.5190464288321394E-2</v>
      </c>
      <c r="CF23">
        <v>4.415007134402669E-3</v>
      </c>
      <c r="CG23">
        <v>5.3014986603193204E-2</v>
      </c>
      <c r="CH23">
        <v>7.3129806359928055E-3</v>
      </c>
      <c r="CI23">
        <v>0.68231389875608484</v>
      </c>
      <c r="CJ23">
        <v>8.3785798939073439E-2</v>
      </c>
      <c r="CK23">
        <v>0.29916294395971926</v>
      </c>
      <c r="CL23">
        <v>3.9749751032206654E-2</v>
      </c>
      <c r="CM23">
        <v>0.28376893890263455</v>
      </c>
      <c r="CN23">
        <v>3.8045853665001614E-2</v>
      </c>
      <c r="CO23">
        <v>0.33554441639261928</v>
      </c>
      <c r="CP23">
        <v>4.4559765424354927E-2</v>
      </c>
      <c r="CQ23">
        <v>6.5590463979151525E-2</v>
      </c>
      <c r="CR23">
        <v>7.9318596103031946E-3</v>
      </c>
      <c r="CS23">
        <v>0.70432262681082203</v>
      </c>
      <c r="CT23">
        <v>8.8490792018152076E-2</v>
      </c>
      <c r="CU23">
        <v>0.2615809281237586</v>
      </c>
      <c r="CV23">
        <v>3.6159200364485777E-2</v>
      </c>
      <c r="CW23">
        <v>0.12077847476445161</v>
      </c>
      <c r="CX23">
        <v>1.6318926541098164E-2</v>
      </c>
      <c r="CY23">
        <v>3.832997350983381E-2</v>
      </c>
      <c r="CZ23">
        <v>4.8158352067947411E-3</v>
      </c>
      <c r="DA23">
        <v>0.30393188351066813</v>
      </c>
      <c r="DB23">
        <v>3.8263432643835381E-2</v>
      </c>
      <c r="DC23">
        <v>0.31994441627483255</v>
      </c>
      <c r="DD23">
        <v>4.3764678314283816E-2</v>
      </c>
      <c r="DE23">
        <v>0.32920490734385488</v>
      </c>
      <c r="DF23">
        <v>4.4749821812793494E-2</v>
      </c>
      <c r="DG23">
        <v>0.34220082182177436</v>
      </c>
      <c r="DH23">
        <v>4.5341015409511354E-2</v>
      </c>
      <c r="DI23">
        <v>0.30869891246186665</v>
      </c>
      <c r="DJ23">
        <v>4.1960080598646046E-2</v>
      </c>
      <c r="DK23">
        <v>0.33774141891532239</v>
      </c>
      <c r="DL23">
        <v>4.4163264592601587E-2</v>
      </c>
      <c r="DM23">
        <v>0.12528147054963826</v>
      </c>
      <c r="DN23">
        <v>1.7139905630606356E-2</v>
      </c>
      <c r="DO23">
        <v>0.16948446917936366</v>
      </c>
      <c r="DP23">
        <v>2.353000183933112E-2</v>
      </c>
      <c r="DQ23">
        <v>0.80878229473523133</v>
      </c>
      <c r="DR23">
        <v>9.591987237801132E-2</v>
      </c>
      <c r="DS23">
        <v>0.2948569494030947</v>
      </c>
      <c r="DT23">
        <v>3.9442179693084514E-2</v>
      </c>
      <c r="DU23">
        <v>0.24525694941460044</v>
      </c>
      <c r="DV23">
        <v>3.2841836457651083E-2</v>
      </c>
      <c r="DW23">
        <v>0.1046724799738481</v>
      </c>
      <c r="DX23">
        <v>1.441804721902171E-2</v>
      </c>
      <c r="DY23">
        <v>0.27715994462362753</v>
      </c>
      <c r="DZ23">
        <v>3.6771313907069461E-2</v>
      </c>
      <c r="EA23">
        <v>0.29178883276928774</v>
      </c>
      <c r="EB23">
        <v>3.5820275484280635E-2</v>
      </c>
      <c r="EC23">
        <v>9.6120981439205153E-2</v>
      </c>
      <c r="ED23">
        <v>1.1512300676188558E-2</v>
      </c>
      <c r="EE23">
        <v>0.10556948267442776</v>
      </c>
      <c r="EF23">
        <v>1.3914882850002945E-2</v>
      </c>
      <c r="EG23">
        <v>0.21049346038590458</v>
      </c>
      <c r="EH23">
        <v>2.9247349565806345E-2</v>
      </c>
      <c r="EI23">
        <v>0.21778746665174331</v>
      </c>
      <c r="EJ23">
        <v>3.002939148310417E-2</v>
      </c>
      <c r="EK23">
        <v>4.905095500182155E-2</v>
      </c>
      <c r="EL23">
        <v>6.0234731339289995E-3</v>
      </c>
      <c r="EM23">
        <v>0.31485640599437198</v>
      </c>
      <c r="EN23">
        <v>4.3353191519726435E-2</v>
      </c>
      <c r="EO23">
        <v>0.13447547743014451</v>
      </c>
      <c r="EP23">
        <v>1.7316541377103953E-2</v>
      </c>
      <c r="EQ23">
        <v>4.2263488087292932E-2</v>
      </c>
      <c r="ER23">
        <v>5.1063803648670114E-3</v>
      </c>
      <c r="ES23">
        <v>5.6078474781446556E-2</v>
      </c>
      <c r="ET23">
        <v>7.4181931246347825E-3</v>
      </c>
      <c r="EU23">
        <v>0.31031444276665954</v>
      </c>
      <c r="EV23">
        <v>4.2247096797057834E-2</v>
      </c>
      <c r="EW23">
        <v>0.75499182957516997</v>
      </c>
      <c r="EX23">
        <v>9.1741876628532906E-2</v>
      </c>
      <c r="EY23">
        <v>5.1193461625530914E-2</v>
      </c>
      <c r="EZ23">
        <v>6.3192001815144802E-3</v>
      </c>
      <c r="FA23">
        <v>0.85444469489474728</v>
      </c>
      <c r="FB23">
        <v>0.10251189129666015</v>
      </c>
      <c r="FC23">
        <v>0.57855286449022081</v>
      </c>
      <c r="FD23">
        <v>7.1902991346577128E-2</v>
      </c>
      <c r="FE23">
        <v>0.32567793107986487</v>
      </c>
      <c r="FF23">
        <v>4.4444456505834139E-2</v>
      </c>
      <c r="FG23">
        <v>0.15553896519077318</v>
      </c>
      <c r="FH23">
        <v>2.1533326653624368E-2</v>
      </c>
      <c r="FI23">
        <v>0.58844851610771975</v>
      </c>
      <c r="FJ23">
        <v>5.2109915898917947E-2</v>
      </c>
      <c r="FK23">
        <v>0.19104196285193623</v>
      </c>
      <c r="FL23">
        <v>2.6026039660868579E-2</v>
      </c>
      <c r="FM23">
        <v>0.35145885966129897</v>
      </c>
      <c r="FN23">
        <v>4.5578664194992118E-2</v>
      </c>
      <c r="FO23">
        <v>0.10677547730041327</v>
      </c>
      <c r="FP23">
        <v>1.4320529124795403E-2</v>
      </c>
      <c r="FQ23">
        <v>0.33841389823450457</v>
      </c>
      <c r="FR23">
        <v>4.5697711379883744E-2</v>
      </c>
      <c r="FS23">
        <v>0.12442397863598877</v>
      </c>
      <c r="FT23">
        <v>1.631931452062408E-2</v>
      </c>
      <c r="FU23">
        <v>3.9175477476139177E-2</v>
      </c>
      <c r="FV23">
        <v>4.7140096228036514E-3</v>
      </c>
      <c r="FW23">
        <v>0.29411144492009145</v>
      </c>
      <c r="FX23">
        <v>3.9555847790541637E-2</v>
      </c>
      <c r="FY23">
        <v>3.4211989408695027E-2</v>
      </c>
      <c r="FZ23">
        <v>4.9059077163394011E-3</v>
      </c>
      <c r="GA23">
        <v>5.8972480124153459E-2</v>
      </c>
      <c r="GB23">
        <v>6.1124922730188382E-3</v>
      </c>
      <c r="GC23">
        <v>5.9266485397505883E-2</v>
      </c>
      <c r="GD23">
        <v>7.3106357807473151E-3</v>
      </c>
      <c r="GE23">
        <v>0.32547193578981898</v>
      </c>
      <c r="GF23">
        <v>4.2860483207532087E-2</v>
      </c>
      <c r="GG23">
        <v>0.60495777219362723</v>
      </c>
      <c r="GH23">
        <v>7.2735443889234697E-2</v>
      </c>
      <c r="GI23">
        <v>0.74004060984513986</v>
      </c>
      <c r="GJ23">
        <v>8.5178294708170815E-2</v>
      </c>
      <c r="GK23">
        <v>0.15154196280507409</v>
      </c>
      <c r="GL23">
        <v>1.792812088428633E-2</v>
      </c>
      <c r="GM23">
        <v>0.28605640596081028</v>
      </c>
      <c r="GN23">
        <v>3.9856142006345109E-2</v>
      </c>
      <c r="GO23">
        <v>0.32822289124740006</v>
      </c>
      <c r="GP23">
        <v>4.4174275105093121E-2</v>
      </c>
      <c r="GQ23">
        <v>0.15782697594053866</v>
      </c>
      <c r="GR23">
        <v>2.0822280000282311E-2</v>
      </c>
      <c r="GS23">
        <v>0.11637847463570913</v>
      </c>
      <c r="GT23">
        <v>1.5422809406579427E-2</v>
      </c>
      <c r="GU23">
        <v>1.5671416976027852</v>
      </c>
      <c r="GV23">
        <v>0.1519071638541736</v>
      </c>
      <c r="GW23">
        <v>8.9741962674865769E-2</v>
      </c>
      <c r="GX23">
        <v>1.0932281853275192E-2</v>
      </c>
      <c r="GY23">
        <v>5.7217983720766426E-2</v>
      </c>
      <c r="GZ23">
        <v>8.0184433639114219E-3</v>
      </c>
      <c r="HA23">
        <v>4.8787466940440206E-2</v>
      </c>
      <c r="HB23">
        <v>6.1119265631621603E-3</v>
      </c>
      <c r="HC23">
        <v>1.7616839404956639</v>
      </c>
      <c r="HD23">
        <v>0.1677399494377462</v>
      </c>
      <c r="HE23">
        <v>1.7247621350335327</v>
      </c>
      <c r="HF23">
        <v>0.16676152001002406</v>
      </c>
      <c r="HG23">
        <v>0.30093242696223099</v>
      </c>
      <c r="HH23">
        <v>4.1154271030940992E-2</v>
      </c>
      <c r="HI23">
        <v>0.3307683952958157</v>
      </c>
      <c r="HJ23">
        <v>4.5667449117900639E-2</v>
      </c>
      <c r="HK23">
        <v>4.8663488064024332E-2</v>
      </c>
      <c r="HL23">
        <v>6.5081366655474343E-3</v>
      </c>
      <c r="HM23">
        <v>0.33247738734582388</v>
      </c>
      <c r="HN23">
        <v>4.3672427760609998E-2</v>
      </c>
      <c r="HO23">
        <v>0.19269346158139899</v>
      </c>
      <c r="HP23">
        <v>1.8523572299709246E-2</v>
      </c>
      <c r="HQ23">
        <v>0.16872997333730685</v>
      </c>
      <c r="HR23">
        <v>1.4723107857711753E-2</v>
      </c>
      <c r="HS23">
        <v>5.2472480163930683E-2</v>
      </c>
      <c r="HT23">
        <v>5.0072751730057203E-3</v>
      </c>
      <c r="HU23">
        <v>0.23939346103212444</v>
      </c>
      <c r="HV23">
        <v>3.2839644029205778E-2</v>
      </c>
      <c r="HW23">
        <v>0.69865423143535288</v>
      </c>
      <c r="HX23">
        <v>8.3925777595827311E-2</v>
      </c>
      <c r="HY23">
        <v>0.20831689587229044</v>
      </c>
      <c r="HZ23">
        <v>2.7493653086342804E-2</v>
      </c>
      <c r="IA23">
        <v>0.2705474135530212</v>
      </c>
      <c r="IB23">
        <v>3.6568991272079694E-2</v>
      </c>
      <c r="IC23">
        <v>0.22692942965168325</v>
      </c>
      <c r="ID23">
        <v>3.1950832680314879E-2</v>
      </c>
      <c r="IE23">
        <v>0.33042588877936413</v>
      </c>
      <c r="IF23">
        <v>4.4863187942134716E-2</v>
      </c>
      <c r="IG23">
        <v>0.3162869229815195</v>
      </c>
      <c r="IH23">
        <v>4.405709815697207E-2</v>
      </c>
      <c r="II23">
        <v>7.6975477489530653E-2</v>
      </c>
      <c r="IJ23">
        <v>9.8129309054055154E-3</v>
      </c>
      <c r="IK23">
        <v>0.32445994674762352</v>
      </c>
      <c r="IL23">
        <v>4.3144176268024387E-2</v>
      </c>
      <c r="IM23">
        <v>5.1693461657568024E-2</v>
      </c>
      <c r="IN23">
        <v>4.8101467015977169E-3</v>
      </c>
      <c r="IO23">
        <v>0.30606839546598841</v>
      </c>
      <c r="IP23">
        <v>4.0751836542643631E-2</v>
      </c>
      <c r="IQ23">
        <v>0.25679645845324583</v>
      </c>
      <c r="IR23">
        <v>3.4240544203864062E-2</v>
      </c>
      <c r="IS23">
        <v>0.33381090205057579</v>
      </c>
      <c r="IT23">
        <v>4.4452516992394074E-2</v>
      </c>
      <c r="IU23">
        <v>0.1320329707942019</v>
      </c>
      <c r="IV23">
        <v>1.4421308112310637E-2</v>
      </c>
    </row>
    <row r="24" spans="3:256" x14ac:dyDescent="0.55000000000000004">
      <c r="C24">
        <v>0.67130000000000001</v>
      </c>
      <c r="D24">
        <v>8.5599999999999996E-2</v>
      </c>
      <c r="E24" t="s">
        <v>180</v>
      </c>
      <c r="F24" t="s">
        <v>180</v>
      </c>
      <c r="G24" t="s">
        <v>180</v>
      </c>
      <c r="H24" t="s">
        <v>180</v>
      </c>
      <c r="I24" t="s">
        <v>180</v>
      </c>
      <c r="J24" t="s">
        <v>180</v>
      </c>
      <c r="K24" t="s">
        <v>180</v>
      </c>
      <c r="L24" t="s">
        <v>180</v>
      </c>
      <c r="M24" t="s">
        <v>180</v>
      </c>
      <c r="N24" t="s">
        <v>180</v>
      </c>
      <c r="O24" t="s">
        <v>180</v>
      </c>
      <c r="P24" t="s">
        <v>180</v>
      </c>
      <c r="Q24">
        <v>1.5155667775620976</v>
      </c>
      <c r="R24">
        <v>0.15639091777138803</v>
      </c>
      <c r="S24">
        <v>1.5155667775620976</v>
      </c>
      <c r="T24">
        <v>0.15610015149566037</v>
      </c>
      <c r="U24">
        <v>1.5155667775620976</v>
      </c>
      <c r="V24">
        <v>0.15668168404711569</v>
      </c>
      <c r="AC24" t="s">
        <v>181</v>
      </c>
      <c r="AD24" t="s">
        <v>181</v>
      </c>
      <c r="AI24" t="s">
        <v>181</v>
      </c>
      <c r="AJ24" t="s">
        <v>181</v>
      </c>
      <c r="AK24" t="s">
        <v>181</v>
      </c>
      <c r="AL24" t="s">
        <v>181</v>
      </c>
      <c r="BC24" t="s">
        <v>181</v>
      </c>
      <c r="BD24" t="s">
        <v>181</v>
      </c>
      <c r="BO24" t="s">
        <v>181</v>
      </c>
      <c r="BP24" t="s">
        <v>181</v>
      </c>
      <c r="BQ24" t="s">
        <v>181</v>
      </c>
      <c r="BR24" t="s">
        <v>181</v>
      </c>
      <c r="CY24" t="s">
        <v>181</v>
      </c>
      <c r="CZ24" t="s">
        <v>181</v>
      </c>
      <c r="EK24" t="s">
        <v>181</v>
      </c>
      <c r="EL24" t="s">
        <v>181</v>
      </c>
      <c r="ES24" t="s">
        <v>181</v>
      </c>
      <c r="ET24" t="s">
        <v>181</v>
      </c>
      <c r="FU24" t="s">
        <v>181</v>
      </c>
      <c r="FV24" t="s">
        <v>181</v>
      </c>
      <c r="GW24" t="s">
        <v>181</v>
      </c>
      <c r="GX24" t="s">
        <v>181</v>
      </c>
      <c r="HY24" t="s">
        <v>181</v>
      </c>
      <c r="HZ24" t="s">
        <v>181</v>
      </c>
      <c r="IC24" t="s">
        <v>181</v>
      </c>
      <c r="ID24" t="s">
        <v>181</v>
      </c>
    </row>
    <row r="25" spans="3:256" x14ac:dyDescent="0.55000000000000004">
      <c r="C25">
        <v>0.91869999999999996</v>
      </c>
      <c r="D25">
        <v>0.10589999999999999</v>
      </c>
      <c r="Q25">
        <v>1.6185133987679987</v>
      </c>
      <c r="R25">
        <v>0.16371961199683605</v>
      </c>
      <c r="S25">
        <v>1.6185133987679987</v>
      </c>
      <c r="T25">
        <v>0.16341428084157436</v>
      </c>
      <c r="U25">
        <v>1.6185133987679987</v>
      </c>
      <c r="V25">
        <v>0.16402494315209773</v>
      </c>
    </row>
    <row r="26" spans="3:256" x14ac:dyDescent="0.55000000000000004">
      <c r="C26">
        <v>4.5699999999999998E-2</v>
      </c>
      <c r="D26">
        <v>6.1000000000000004E-3</v>
      </c>
      <c r="Q26">
        <v>1.7256729897555969</v>
      </c>
      <c r="R26">
        <v>0.17109475224518556</v>
      </c>
      <c r="S26">
        <v>1.7256729897555969</v>
      </c>
      <c r="T26">
        <v>0.17077468327738171</v>
      </c>
      <c r="U26">
        <v>1.7256729897555969</v>
      </c>
      <c r="V26">
        <v>0.1714148212129894</v>
      </c>
    </row>
    <row r="27" spans="3:256" x14ac:dyDescent="0.55000000000000004">
      <c r="C27">
        <v>0.29559999999999997</v>
      </c>
      <c r="D27">
        <v>3.9899999999999998E-2</v>
      </c>
      <c r="Q27">
        <v>1.8372179613740651</v>
      </c>
      <c r="R27">
        <v>0.17851663287078923</v>
      </c>
      <c r="S27">
        <v>1.8372179613740651</v>
      </c>
      <c r="T27">
        <v>0.17818165155048238</v>
      </c>
      <c r="U27">
        <v>1.8372179613740651</v>
      </c>
      <c r="V27">
        <v>0.17885161419109608</v>
      </c>
    </row>
    <row r="28" spans="3:256" x14ac:dyDescent="0.55000000000000004">
      <c r="C28">
        <v>8.9099999999999999E-2</v>
      </c>
      <c r="D28">
        <v>1.21E-2</v>
      </c>
      <c r="Q28">
        <v>1.9533277801844484</v>
      </c>
      <c r="R28">
        <v>0.18598555009348727</v>
      </c>
      <c r="S28">
        <v>1.9533277801844484</v>
      </c>
      <c r="T28">
        <v>0.1856354802603413</v>
      </c>
      <c r="U28">
        <v>1.9533277801844484</v>
      </c>
      <c r="V28">
        <v>0.18633561992663325</v>
      </c>
    </row>
    <row r="29" spans="3:256" x14ac:dyDescent="0.55000000000000004">
      <c r="C29">
        <v>4.1099999999999998E-2</v>
      </c>
      <c r="D29">
        <v>4.4000000000000003E-3</v>
      </c>
      <c r="Q29">
        <v>2.0741892572064029</v>
      </c>
      <c r="R29">
        <v>0.19350180201043043</v>
      </c>
      <c r="S29">
        <v>2.0741892572064029</v>
      </c>
      <c r="T29">
        <v>0.19313646587020589</v>
      </c>
      <c r="U29">
        <v>2.0741892572064029</v>
      </c>
      <c r="V29">
        <v>0.19386713815065498</v>
      </c>
    </row>
    <row r="30" spans="3:256" x14ac:dyDescent="0.55000000000000004">
      <c r="C30">
        <v>5.1499999999999997E-2</v>
      </c>
      <c r="D30">
        <v>7.3000000000000001E-3</v>
      </c>
      <c r="Q30">
        <v>2.1999968484815517</v>
      </c>
      <c r="R30">
        <v>0.20106568860797691</v>
      </c>
      <c r="S30">
        <v>2.1999968484815517</v>
      </c>
      <c r="T30">
        <v>0.20068490671889644</v>
      </c>
      <c r="U30">
        <v>2.1999968484815517</v>
      </c>
      <c r="V30">
        <v>0.20144647049705738</v>
      </c>
    </row>
    <row r="31" spans="3:256" x14ac:dyDescent="0.55000000000000004">
      <c r="C31">
        <v>0.67079999999999995</v>
      </c>
      <c r="D31">
        <v>8.3699999999999997E-2</v>
      </c>
      <c r="Q31">
        <v>2.2000000000000002</v>
      </c>
      <c r="R31">
        <v>0.20106587178995597</v>
      </c>
      <c r="S31">
        <v>2.2000000000000002</v>
      </c>
      <c r="T31">
        <v>0.20068508952480821</v>
      </c>
      <c r="U31">
        <v>2.2000000000000002</v>
      </c>
      <c r="V31">
        <v>0.20144665405510373</v>
      </c>
    </row>
    <row r="32" spans="3:256" x14ac:dyDescent="0.55000000000000004">
      <c r="C32">
        <v>0.2928</v>
      </c>
      <c r="D32">
        <v>3.9699999999999999E-2</v>
      </c>
      <c r="Q32" t="s">
        <v>178</v>
      </c>
      <c r="R32" t="s">
        <v>178</v>
      </c>
      <c r="S32" t="s">
        <v>179</v>
      </c>
      <c r="T32" t="s">
        <v>179</v>
      </c>
      <c r="U32" t="s">
        <v>179</v>
      </c>
      <c r="V32" t="s">
        <v>179</v>
      </c>
    </row>
    <row r="33" spans="3:4" x14ac:dyDescent="0.55000000000000004">
      <c r="C33">
        <v>0.27679999999999999</v>
      </c>
      <c r="D33">
        <v>3.7999999999999999E-2</v>
      </c>
    </row>
    <row r="34" spans="3:4" x14ac:dyDescent="0.55000000000000004">
      <c r="C34">
        <v>0.32600000000000001</v>
      </c>
      <c r="D34">
        <v>4.4499999999999998E-2</v>
      </c>
    </row>
    <row r="35" spans="3:4" x14ac:dyDescent="0.55000000000000004">
      <c r="C35">
        <v>6.1499999999999999E-2</v>
      </c>
      <c r="D35">
        <v>7.9000000000000008E-3</v>
      </c>
    </row>
    <row r="36" spans="3:4" x14ac:dyDescent="0.55000000000000004">
      <c r="C36">
        <v>0.66159999999999997</v>
      </c>
      <c r="D36">
        <v>8.8300000000000003E-2</v>
      </c>
    </row>
    <row r="37" spans="3:4" x14ac:dyDescent="0.55000000000000004">
      <c r="C37">
        <v>0.25340000000000001</v>
      </c>
      <c r="D37">
        <v>3.61E-2</v>
      </c>
    </row>
    <row r="38" spans="3:4" x14ac:dyDescent="0.55000000000000004">
      <c r="C38">
        <v>0.1179</v>
      </c>
      <c r="D38">
        <v>1.6299999999999999E-2</v>
      </c>
    </row>
    <row r="39" spans="3:4" x14ac:dyDescent="0.55000000000000004">
      <c r="C39">
        <v>3.5299999999999998E-2</v>
      </c>
      <c r="D39">
        <v>4.7999999999999996E-3</v>
      </c>
    </row>
    <row r="40" spans="3:4" x14ac:dyDescent="0.55000000000000004">
      <c r="C40">
        <v>0.29060000000000002</v>
      </c>
      <c r="D40">
        <v>3.8199999999999998E-2</v>
      </c>
    </row>
    <row r="41" spans="3:4" x14ac:dyDescent="0.55000000000000004">
      <c r="C41">
        <v>0.31040000000000001</v>
      </c>
      <c r="D41">
        <v>4.3700000000000003E-2</v>
      </c>
    </row>
    <row r="42" spans="3:4" x14ac:dyDescent="0.55000000000000004">
      <c r="C42">
        <v>0.31859999999999999</v>
      </c>
      <c r="D42">
        <v>4.4699999999999997E-2</v>
      </c>
    </row>
    <row r="43" spans="3:4" x14ac:dyDescent="0.55000000000000004">
      <c r="C43">
        <v>0.32190000000000002</v>
      </c>
      <c r="D43">
        <v>4.5199999999999997E-2</v>
      </c>
    </row>
    <row r="44" spans="3:4" x14ac:dyDescent="0.55000000000000004">
      <c r="C44">
        <v>0.29870000000000002</v>
      </c>
      <c r="D44">
        <v>4.19E-2</v>
      </c>
    </row>
    <row r="45" spans="3:4" x14ac:dyDescent="0.55000000000000004">
      <c r="C45">
        <v>0.32850000000000001</v>
      </c>
      <c r="D45">
        <v>4.41E-2</v>
      </c>
    </row>
    <row r="46" spans="3:4" x14ac:dyDescent="0.55000000000000004">
      <c r="C46">
        <v>0.1221</v>
      </c>
      <c r="D46">
        <v>1.7100000000000001E-2</v>
      </c>
    </row>
    <row r="47" spans="3:4" x14ac:dyDescent="0.55000000000000004">
      <c r="C47">
        <v>0.16600000000000001</v>
      </c>
      <c r="D47">
        <v>2.35E-2</v>
      </c>
    </row>
    <row r="48" spans="3:4" x14ac:dyDescent="0.55000000000000004">
      <c r="C48">
        <v>0.7853</v>
      </c>
      <c r="D48">
        <v>9.5799999999999996E-2</v>
      </c>
    </row>
    <row r="49" spans="3:4" x14ac:dyDescent="0.55000000000000004">
      <c r="C49">
        <v>0.28910000000000002</v>
      </c>
      <c r="D49">
        <v>3.9399999999999998E-2</v>
      </c>
    </row>
    <row r="50" spans="3:4" x14ac:dyDescent="0.55000000000000004">
      <c r="C50">
        <v>0.23949999999999999</v>
      </c>
      <c r="D50">
        <v>3.2800000000000003E-2</v>
      </c>
    </row>
    <row r="51" spans="3:4" x14ac:dyDescent="0.55000000000000004">
      <c r="C51">
        <v>0.1024</v>
      </c>
      <c r="D51">
        <v>1.44E-2</v>
      </c>
    </row>
    <row r="52" spans="3:4" x14ac:dyDescent="0.55000000000000004">
      <c r="C52">
        <v>0.27110000000000001</v>
      </c>
      <c r="D52">
        <v>3.6700000000000003E-2</v>
      </c>
    </row>
    <row r="53" spans="3:4" x14ac:dyDescent="0.55000000000000004">
      <c r="C53">
        <v>0.2727</v>
      </c>
      <c r="D53">
        <v>3.5700000000000003E-2</v>
      </c>
    </row>
    <row r="54" spans="3:4" x14ac:dyDescent="0.55000000000000004">
      <c r="C54">
        <v>9.4E-2</v>
      </c>
      <c r="D54">
        <v>1.15E-2</v>
      </c>
    </row>
    <row r="55" spans="3:4" x14ac:dyDescent="0.55000000000000004">
      <c r="C55">
        <v>0.1036</v>
      </c>
      <c r="D55">
        <v>1.3899999999999999E-2</v>
      </c>
    </row>
    <row r="56" spans="3:4" x14ac:dyDescent="0.55000000000000004">
      <c r="C56">
        <v>0.20610000000000001</v>
      </c>
      <c r="D56">
        <v>2.92E-2</v>
      </c>
    </row>
    <row r="57" spans="3:4" x14ac:dyDescent="0.55000000000000004">
      <c r="C57">
        <v>0.214</v>
      </c>
      <c r="D57">
        <v>0.03</v>
      </c>
    </row>
    <row r="58" spans="3:4" x14ac:dyDescent="0.55000000000000004">
      <c r="C58">
        <v>4.3900000000000002E-2</v>
      </c>
      <c r="D58">
        <v>6.0000000000000001E-3</v>
      </c>
    </row>
    <row r="59" spans="3:4" x14ac:dyDescent="0.55000000000000004">
      <c r="C59">
        <v>0.30409999999999998</v>
      </c>
      <c r="D59">
        <v>4.3299999999999998E-2</v>
      </c>
    </row>
    <row r="60" spans="3:4" x14ac:dyDescent="0.55000000000000004">
      <c r="C60">
        <v>0.13189999999999999</v>
      </c>
      <c r="D60">
        <v>1.7299999999999999E-2</v>
      </c>
    </row>
    <row r="61" spans="3:4" x14ac:dyDescent="0.55000000000000004">
      <c r="C61">
        <v>4.0899999999999999E-2</v>
      </c>
      <c r="D61">
        <v>5.1000000000000004E-3</v>
      </c>
    </row>
    <row r="62" spans="3:4" x14ac:dyDescent="0.55000000000000004">
      <c r="C62">
        <v>5.3199999999999997E-2</v>
      </c>
      <c r="D62">
        <v>7.4000000000000003E-3</v>
      </c>
    </row>
    <row r="63" spans="3:4" x14ac:dyDescent="0.55000000000000004">
      <c r="C63">
        <v>0.30380000000000001</v>
      </c>
      <c r="D63">
        <v>4.2200000000000001E-2</v>
      </c>
    </row>
    <row r="64" spans="3:4" x14ac:dyDescent="0.55000000000000004">
      <c r="C64">
        <v>0.73560000000000003</v>
      </c>
      <c r="D64">
        <v>9.1600000000000001E-2</v>
      </c>
    </row>
    <row r="65" spans="3:4" x14ac:dyDescent="0.55000000000000004">
      <c r="C65">
        <v>4.6800000000000001E-2</v>
      </c>
      <c r="D65">
        <v>6.3E-3</v>
      </c>
    </row>
    <row r="66" spans="3:4" x14ac:dyDescent="0.55000000000000004">
      <c r="C66">
        <v>0.8196</v>
      </c>
      <c r="D66">
        <v>0.1023</v>
      </c>
    </row>
    <row r="67" spans="3:4" x14ac:dyDescent="0.55000000000000004">
      <c r="C67">
        <v>0.56310000000000004</v>
      </c>
      <c r="D67">
        <v>7.1800000000000003E-2</v>
      </c>
    </row>
    <row r="68" spans="3:4" x14ac:dyDescent="0.55000000000000004">
      <c r="C68">
        <v>0.31780000000000003</v>
      </c>
      <c r="D68">
        <v>4.4400000000000002E-2</v>
      </c>
    </row>
    <row r="69" spans="3:4" x14ac:dyDescent="0.55000000000000004">
      <c r="C69">
        <v>0.15160000000000001</v>
      </c>
      <c r="D69">
        <v>2.1499999999999998E-2</v>
      </c>
    </row>
    <row r="70" spans="3:4" x14ac:dyDescent="0.55000000000000004">
      <c r="C70">
        <v>0.53300000000000003</v>
      </c>
      <c r="D70">
        <v>5.1999999999999998E-2</v>
      </c>
    </row>
    <row r="71" spans="3:4" x14ac:dyDescent="0.55000000000000004">
      <c r="C71">
        <v>0.18679999999999999</v>
      </c>
      <c r="D71">
        <v>2.5999999999999999E-2</v>
      </c>
    </row>
    <row r="72" spans="3:4" x14ac:dyDescent="0.55000000000000004">
      <c r="C72">
        <v>0.33539999999999998</v>
      </c>
      <c r="D72">
        <v>4.5499999999999999E-2</v>
      </c>
    </row>
    <row r="73" spans="3:4" x14ac:dyDescent="0.55000000000000004">
      <c r="C73">
        <v>0.1042</v>
      </c>
      <c r="D73">
        <v>1.43E-2</v>
      </c>
    </row>
    <row r="74" spans="3:4" x14ac:dyDescent="0.55000000000000004">
      <c r="C74">
        <v>0.32690000000000002</v>
      </c>
      <c r="D74">
        <v>4.5600000000000002E-2</v>
      </c>
    </row>
    <row r="75" spans="3:4" x14ac:dyDescent="0.55000000000000004">
      <c r="C75">
        <v>0.122</v>
      </c>
      <c r="D75">
        <v>1.6299999999999999E-2</v>
      </c>
    </row>
    <row r="76" spans="3:4" x14ac:dyDescent="0.55000000000000004">
      <c r="C76">
        <v>3.6600000000000001E-2</v>
      </c>
      <c r="D76">
        <v>4.7000000000000002E-3</v>
      </c>
    </row>
    <row r="77" spans="3:4" x14ac:dyDescent="0.55000000000000004">
      <c r="C77">
        <v>0.28789999999999999</v>
      </c>
      <c r="D77">
        <v>3.95E-2</v>
      </c>
    </row>
    <row r="78" spans="3:4" x14ac:dyDescent="0.55000000000000004">
      <c r="C78">
        <v>3.3000000000000002E-2</v>
      </c>
      <c r="D78">
        <v>4.8999999999999998E-3</v>
      </c>
    </row>
    <row r="79" spans="3:4" x14ac:dyDescent="0.55000000000000004">
      <c r="C79">
        <v>5.67E-2</v>
      </c>
      <c r="D79">
        <v>6.1000000000000004E-3</v>
      </c>
    </row>
    <row r="80" spans="3:4" x14ac:dyDescent="0.55000000000000004">
      <c r="C80">
        <v>5.7599999999999998E-2</v>
      </c>
      <c r="D80">
        <v>7.3000000000000001E-3</v>
      </c>
    </row>
    <row r="81" spans="3:4" x14ac:dyDescent="0.55000000000000004">
      <c r="C81">
        <v>0.31819999999999998</v>
      </c>
      <c r="D81">
        <v>4.2799999999999998E-2</v>
      </c>
    </row>
    <row r="82" spans="3:4" x14ac:dyDescent="0.55000000000000004">
      <c r="C82">
        <v>0.57889999999999997</v>
      </c>
      <c r="D82">
        <v>7.2599999999999998E-2</v>
      </c>
    </row>
    <row r="83" spans="3:4" x14ac:dyDescent="0.55000000000000004">
      <c r="C83">
        <v>0.69550000000000001</v>
      </c>
      <c r="D83">
        <v>8.4900000000000003E-2</v>
      </c>
    </row>
    <row r="84" spans="3:4" x14ac:dyDescent="0.55000000000000004">
      <c r="C84">
        <v>0.14729999999999999</v>
      </c>
      <c r="D84">
        <v>1.7899999999999999E-2</v>
      </c>
    </row>
    <row r="85" spans="3:4" x14ac:dyDescent="0.55000000000000004">
      <c r="C85">
        <v>0.27529999999999999</v>
      </c>
      <c r="D85">
        <v>3.9800000000000002E-2</v>
      </c>
    </row>
    <row r="86" spans="3:4" x14ac:dyDescent="0.55000000000000004">
      <c r="C86">
        <v>0.31580000000000003</v>
      </c>
      <c r="D86">
        <v>4.41E-2</v>
      </c>
    </row>
    <row r="87" spans="3:4" x14ac:dyDescent="0.55000000000000004">
      <c r="C87">
        <v>0.15509999999999999</v>
      </c>
      <c r="D87">
        <v>2.0799999999999999E-2</v>
      </c>
    </row>
    <row r="88" spans="3:4" x14ac:dyDescent="0.55000000000000004">
      <c r="C88">
        <v>0.1135</v>
      </c>
      <c r="D88">
        <v>1.54E-2</v>
      </c>
    </row>
    <row r="89" spans="3:4" x14ac:dyDescent="0.55000000000000004">
      <c r="C89">
        <v>1.5326</v>
      </c>
      <c r="D89">
        <v>0.1517</v>
      </c>
    </row>
    <row r="90" spans="3:4" x14ac:dyDescent="0.55000000000000004">
      <c r="C90">
        <v>8.5500000000000007E-2</v>
      </c>
      <c r="D90">
        <v>1.09E-2</v>
      </c>
    </row>
    <row r="91" spans="3:4" x14ac:dyDescent="0.55000000000000004">
      <c r="C91">
        <v>5.5399999999999998E-2</v>
      </c>
      <c r="D91">
        <v>8.0000000000000002E-3</v>
      </c>
    </row>
    <row r="92" spans="3:4" x14ac:dyDescent="0.55000000000000004">
      <c r="C92">
        <v>4.4999999999999998E-2</v>
      </c>
      <c r="D92">
        <v>6.1000000000000004E-3</v>
      </c>
    </row>
    <row r="93" spans="3:4" x14ac:dyDescent="0.55000000000000004">
      <c r="C93">
        <v>1.6976</v>
      </c>
      <c r="D93">
        <v>0.16750000000000001</v>
      </c>
    </row>
    <row r="94" spans="3:4" x14ac:dyDescent="0.55000000000000004">
      <c r="C94">
        <v>1.6831</v>
      </c>
      <c r="D94">
        <v>0.16650000000000001</v>
      </c>
    </row>
    <row r="95" spans="3:4" x14ac:dyDescent="0.55000000000000004">
      <c r="C95">
        <v>0.29260000000000003</v>
      </c>
      <c r="D95">
        <v>4.1099999999999998E-2</v>
      </c>
    </row>
    <row r="96" spans="3:4" x14ac:dyDescent="0.55000000000000004">
      <c r="C96">
        <v>0.31879999999999997</v>
      </c>
      <c r="D96">
        <v>4.5600000000000002E-2</v>
      </c>
    </row>
    <row r="97" spans="3:4" x14ac:dyDescent="0.55000000000000004">
      <c r="C97">
        <v>4.7300000000000002E-2</v>
      </c>
      <c r="D97">
        <v>6.4999999999999997E-3</v>
      </c>
    </row>
    <row r="98" spans="3:4" x14ac:dyDescent="0.55000000000000004">
      <c r="C98">
        <v>0.3196</v>
      </c>
      <c r="D98">
        <v>4.36E-2</v>
      </c>
    </row>
    <row r="99" spans="3:4" x14ac:dyDescent="0.55000000000000004">
      <c r="C99">
        <v>0.1883</v>
      </c>
      <c r="D99">
        <v>1.8499999999999999E-2</v>
      </c>
    </row>
    <row r="100" spans="3:4" x14ac:dyDescent="0.55000000000000004">
      <c r="C100">
        <v>0.16569999999999999</v>
      </c>
      <c r="D100">
        <v>1.47E-2</v>
      </c>
    </row>
    <row r="101" spans="3:4" x14ac:dyDescent="0.55000000000000004">
      <c r="C101">
        <v>5.0200000000000002E-2</v>
      </c>
      <c r="D101">
        <v>5.0000000000000001E-3</v>
      </c>
    </row>
    <row r="102" spans="3:4" x14ac:dyDescent="0.55000000000000004">
      <c r="C102">
        <v>0.23499999999999999</v>
      </c>
      <c r="D102">
        <v>3.2800000000000003E-2</v>
      </c>
    </row>
    <row r="103" spans="3:4" x14ac:dyDescent="0.55000000000000004">
      <c r="C103">
        <v>0.66790000000000005</v>
      </c>
      <c r="D103">
        <v>8.3799999999999999E-2</v>
      </c>
    </row>
    <row r="104" spans="3:4" x14ac:dyDescent="0.55000000000000004">
      <c r="C104">
        <v>0.19650000000000001</v>
      </c>
      <c r="D104">
        <v>2.7400000000000001E-2</v>
      </c>
    </row>
    <row r="105" spans="3:4" x14ac:dyDescent="0.55000000000000004">
      <c r="C105">
        <v>0.26069999999999999</v>
      </c>
      <c r="D105">
        <v>3.6499999999999998E-2</v>
      </c>
    </row>
    <row r="106" spans="3:4" x14ac:dyDescent="0.55000000000000004">
      <c r="C106">
        <v>0.21890000000000001</v>
      </c>
      <c r="D106">
        <v>3.1899999999999998E-2</v>
      </c>
    </row>
    <row r="107" spans="3:4" x14ac:dyDescent="0.55000000000000004">
      <c r="C107">
        <v>0.31769999999999998</v>
      </c>
      <c r="D107">
        <v>4.48E-2</v>
      </c>
    </row>
    <row r="108" spans="3:4" x14ac:dyDescent="0.55000000000000004">
      <c r="C108">
        <v>0.3075</v>
      </c>
      <c r="D108">
        <v>4.3999999999999997E-2</v>
      </c>
    </row>
    <row r="109" spans="3:4" x14ac:dyDescent="0.55000000000000004">
      <c r="C109">
        <v>7.4399999999999994E-2</v>
      </c>
      <c r="D109">
        <v>9.7999999999999997E-3</v>
      </c>
    </row>
    <row r="110" spans="3:4" x14ac:dyDescent="0.55000000000000004">
      <c r="C110">
        <v>0.31840000000000002</v>
      </c>
      <c r="D110">
        <v>4.3099999999999999E-2</v>
      </c>
    </row>
    <row r="111" spans="3:4" x14ac:dyDescent="0.55000000000000004">
      <c r="C111">
        <v>4.7300000000000002E-2</v>
      </c>
      <c r="D111">
        <v>4.7999999999999996E-3</v>
      </c>
    </row>
    <row r="112" spans="3:4" x14ac:dyDescent="0.55000000000000004">
      <c r="C112">
        <v>0.29409999999999997</v>
      </c>
      <c r="D112">
        <v>4.07E-2</v>
      </c>
    </row>
    <row r="113" spans="3:4" x14ac:dyDescent="0.55000000000000004">
      <c r="C113">
        <v>0.25209999999999999</v>
      </c>
      <c r="D113">
        <v>3.4200000000000001E-2</v>
      </c>
    </row>
    <row r="114" spans="3:4" x14ac:dyDescent="0.55000000000000004">
      <c r="C114">
        <v>0.3226</v>
      </c>
      <c r="D114">
        <v>4.4400000000000002E-2</v>
      </c>
    </row>
    <row r="115" spans="3:4" x14ac:dyDescent="0.55000000000000004">
      <c r="C115">
        <v>0.12870000000000001</v>
      </c>
      <c r="D115">
        <v>1.44E-2</v>
      </c>
    </row>
    <row r="116" spans="3:4" x14ac:dyDescent="0.55000000000000004">
      <c r="C116">
        <v>5.9400000000000001E-2</v>
      </c>
      <c r="D116">
        <v>8.0000000000000002E-3</v>
      </c>
    </row>
    <row r="117" spans="3:4" x14ac:dyDescent="0.55000000000000004">
      <c r="C117">
        <v>3.7199999999999997E-2</v>
      </c>
      <c r="D117">
        <v>4.8999999999999998E-3</v>
      </c>
    </row>
    <row r="118" spans="3:4" x14ac:dyDescent="0.55000000000000004">
      <c r="C118">
        <v>0.13170000000000001</v>
      </c>
      <c r="D118">
        <v>1.7999999999999999E-2</v>
      </c>
    </row>
    <row r="119" spans="3:4" x14ac:dyDescent="0.55000000000000004">
      <c r="C119" t="s">
        <v>178</v>
      </c>
      <c r="D119" t="s">
        <v>178</v>
      </c>
    </row>
    <row r="201" spans="5:10" x14ac:dyDescent="0.55000000000000004">
      <c r="E201">
        <v>6.1520979792907347E-2</v>
      </c>
      <c r="F201">
        <v>8.0295136572753247E-3</v>
      </c>
      <c r="G201">
        <v>4.2350955022544184E-2</v>
      </c>
      <c r="H201">
        <v>4.9203911935859984E-3</v>
      </c>
      <c r="I201">
        <v>0.13503297000765452</v>
      </c>
      <c r="J201">
        <v>1.8035349044486487E-2</v>
      </c>
    </row>
    <row r="202" spans="5:10" x14ac:dyDescent="0.55000000000000004">
      <c r="E202">
        <v>6.1434309032475341E-2</v>
      </c>
      <c r="F202">
        <v>8.0826602432491207E-3</v>
      </c>
      <c r="G202">
        <v>4.2142155355776131E-2</v>
      </c>
      <c r="H202">
        <v>4.9574046407215291E-3</v>
      </c>
      <c r="I202">
        <v>0.13489726855973277</v>
      </c>
      <c r="J202">
        <v>1.8099234195470326E-2</v>
      </c>
    </row>
    <row r="203" spans="5:10" x14ac:dyDescent="0.55000000000000004">
      <c r="E203">
        <v>6.1182830652733847E-2</v>
      </c>
      <c r="F203">
        <v>8.1291101879142694E-3</v>
      </c>
      <c r="G203">
        <v>4.1532971654212721E-2</v>
      </c>
      <c r="H203">
        <v>4.989767505264346E-3</v>
      </c>
      <c r="I203">
        <v>0.13450254342795315</v>
      </c>
      <c r="J203">
        <v>1.8155079985560336E-2</v>
      </c>
    </row>
    <row r="204" spans="5:10" x14ac:dyDescent="0.55000000000000004">
      <c r="E204">
        <v>6.0786917936410001E-2</v>
      </c>
      <c r="F204">
        <v>8.1651003930024568E-3</v>
      </c>
      <c r="G204">
        <v>4.0572756358399652E-2</v>
      </c>
      <c r="H204">
        <v>5.0148579403985552E-3</v>
      </c>
      <c r="I204">
        <v>0.13388077289500827</v>
      </c>
      <c r="J204">
        <v>1.8198362117516433E-2</v>
      </c>
    </row>
    <row r="205" spans="5:10" x14ac:dyDescent="0.55000000000000004">
      <c r="E205">
        <v>6.0278645377196786E-2</v>
      </c>
      <c r="F205">
        <v>8.1877151461394286E-3</v>
      </c>
      <c r="G205">
        <v>3.9339300400983455E-2</v>
      </c>
      <c r="H205">
        <v>5.0306432682881473E-3</v>
      </c>
      <c r="I205">
        <v>0.13308232911166562</v>
      </c>
      <c r="J205">
        <v>1.8225574130416287E-2</v>
      </c>
    </row>
    <row r="206" spans="5:10" x14ac:dyDescent="0.55000000000000004">
      <c r="E206">
        <v>5.9699190195028354E-2</v>
      </c>
      <c r="F206">
        <v>8.195122334521146E-3</v>
      </c>
      <c r="G206">
        <v>3.7932531047988945E-2</v>
      </c>
      <c r="H206">
        <v>5.0358446555464663E-3</v>
      </c>
      <c r="I206">
        <v>0.13217189724472359</v>
      </c>
      <c r="J206">
        <v>1.8234511468810822E-2</v>
      </c>
    </row>
    <row r="207" spans="5:10" x14ac:dyDescent="0.55000000000000004">
      <c r="E207">
        <v>5.9095496402611324E-2</v>
      </c>
      <c r="F207">
        <v>8.1867218717971632E-3</v>
      </c>
      <c r="G207">
        <v>3.6466416386016262E-2</v>
      </c>
      <c r="H207">
        <v>5.0300407167116852E-3</v>
      </c>
      <c r="I207">
        <v>0.13122323506949504</v>
      </c>
      <c r="J207">
        <v>1.8224450082695711E-2</v>
      </c>
    </row>
    <row r="208" spans="5:10" x14ac:dyDescent="0.55000000000000004">
      <c r="E208">
        <v>5.8516471680702099E-2</v>
      </c>
      <c r="F208">
        <v>8.1631943134979051E-3</v>
      </c>
      <c r="G208">
        <v>3.5059732305658807E-2</v>
      </c>
      <c r="H208">
        <v>5.0137016523908442E-3</v>
      </c>
      <c r="I208">
        <v>0.13031319755350579</v>
      </c>
      <c r="J208">
        <v>1.8196205085736633E-2</v>
      </c>
    </row>
    <row r="209" spans="5:10" x14ac:dyDescent="0.55000000000000004">
      <c r="E209">
        <v>5.8009025168677154E-2</v>
      </c>
      <c r="F209">
        <v>8.1264457224729993E-3</v>
      </c>
      <c r="G209">
        <v>3.3826439985234776E-2</v>
      </c>
      <c r="H209">
        <v>4.9881511564030612E-3</v>
      </c>
      <c r="I209">
        <v>0.12951551052409976</v>
      </c>
      <c r="J209">
        <v>1.8152064719607747E-2</v>
      </c>
    </row>
    <row r="210" spans="5:10" x14ac:dyDescent="0.55000000000000004">
      <c r="E210">
        <v>5.7614267165040138E-2</v>
      </c>
      <c r="F210">
        <v>8.079453251014999E-3</v>
      </c>
      <c r="G210">
        <v>3.2866453433873094E-2</v>
      </c>
      <c r="H210">
        <v>4.9554591779786151E-3</v>
      </c>
      <c r="I210">
        <v>0.12889479784037206</v>
      </c>
      <c r="J210">
        <v>1.8095604974259952E-2</v>
      </c>
    </row>
    <row r="211" spans="5:10" x14ac:dyDescent="0.55000000000000004">
      <c r="E211">
        <v>5.7364178615529476E-2</v>
      </c>
      <c r="F211">
        <v>8.0260239496864408E-3</v>
      </c>
      <c r="G211">
        <v>3.2257545052705228E-2</v>
      </c>
      <c r="H211">
        <v>4.9182742267827725E-3</v>
      </c>
      <c r="I211">
        <v>0.12850134595243776</v>
      </c>
      <c r="J211">
        <v>1.8031399882482289E-2</v>
      </c>
    </row>
    <row r="212" spans="5:10" x14ac:dyDescent="0.55000000000000004">
      <c r="E212">
        <v>5.7279020207092655E-2</v>
      </c>
      <c r="F212">
        <v>7.9704863427246756E-3</v>
      </c>
      <c r="G212">
        <v>3.2049044977455809E-2</v>
      </c>
      <c r="H212">
        <v>4.8796088064140012E-3</v>
      </c>
      <c r="I212">
        <v>0.1283670299923455</v>
      </c>
      <c r="J212">
        <v>1.7964650955513511E-2</v>
      </c>
    </row>
    <row r="213" spans="5:10" x14ac:dyDescent="0.55000000000000004">
      <c r="E213">
        <v>5.7365690967524662E-2</v>
      </c>
      <c r="F213">
        <v>7.9173397567508796E-3</v>
      </c>
      <c r="G213">
        <v>3.2257844644223869E-2</v>
      </c>
      <c r="H213">
        <v>4.8425953592784706E-3</v>
      </c>
      <c r="I213">
        <v>0.12850273144026725</v>
      </c>
      <c r="J213">
        <v>1.7900765804529671E-2</v>
      </c>
    </row>
    <row r="214" spans="5:10" x14ac:dyDescent="0.55000000000000004">
      <c r="E214">
        <v>5.7617169347266156E-2</v>
      </c>
      <c r="F214">
        <v>7.870889812085731E-3</v>
      </c>
      <c r="G214">
        <v>3.2867028345787273E-2</v>
      </c>
      <c r="H214">
        <v>4.8102324947356537E-3</v>
      </c>
      <c r="I214">
        <v>0.1288974565720469</v>
      </c>
      <c r="J214">
        <v>1.7844920014439661E-2</v>
      </c>
    </row>
    <row r="215" spans="5:10" x14ac:dyDescent="0.55000000000000004">
      <c r="E215">
        <v>5.8013082063590002E-2</v>
      </c>
      <c r="F215">
        <v>7.8348996069975436E-3</v>
      </c>
      <c r="G215">
        <v>3.3827243641600342E-2</v>
      </c>
      <c r="H215">
        <v>4.7851420596014445E-3</v>
      </c>
      <c r="I215">
        <v>0.12951922710499175</v>
      </c>
      <c r="J215">
        <v>1.7801637882483564E-2</v>
      </c>
    </row>
    <row r="216" spans="5:10" x14ac:dyDescent="0.55000000000000004">
      <c r="E216">
        <v>5.8521354622803216E-2</v>
      </c>
      <c r="F216">
        <v>7.8122848538605709E-3</v>
      </c>
      <c r="G216">
        <v>3.5060699599016545E-2</v>
      </c>
      <c r="H216">
        <v>4.7693567317118523E-3</v>
      </c>
      <c r="I216">
        <v>0.1303176708883344</v>
      </c>
      <c r="J216">
        <v>1.7774425869583711E-2</v>
      </c>
    </row>
    <row r="217" spans="5:10" x14ac:dyDescent="0.55000000000000004">
      <c r="E217">
        <v>5.9100809804971656E-2</v>
      </c>
      <c r="F217">
        <v>7.8048776654788552E-3</v>
      </c>
      <c r="G217">
        <v>3.6467468952011049E-2</v>
      </c>
      <c r="H217">
        <v>4.7641553444535334E-3</v>
      </c>
      <c r="I217">
        <v>0.13122810275527644</v>
      </c>
      <c r="J217">
        <v>1.7765488531189175E-2</v>
      </c>
    </row>
    <row r="218" spans="5:10" x14ac:dyDescent="0.55000000000000004">
      <c r="E218">
        <v>5.9704503597388686E-2</v>
      </c>
      <c r="F218">
        <v>7.8132781282028371E-3</v>
      </c>
      <c r="G218">
        <v>3.7933583613983732E-2</v>
      </c>
      <c r="H218">
        <v>4.7699592832883145E-3</v>
      </c>
      <c r="I218">
        <v>0.13217676493050498</v>
      </c>
      <c r="J218">
        <v>1.7775549917304286E-2</v>
      </c>
    </row>
    <row r="219" spans="5:10" x14ac:dyDescent="0.55000000000000004">
      <c r="E219">
        <v>6.028352831929791E-2</v>
      </c>
      <c r="F219">
        <v>7.8368056865020953E-3</v>
      </c>
      <c r="G219">
        <v>3.9340267694341201E-2</v>
      </c>
      <c r="H219">
        <v>4.7862983476091555E-3</v>
      </c>
      <c r="I219">
        <v>0.13308680244649423</v>
      </c>
      <c r="J219">
        <v>1.7803794914263364E-2</v>
      </c>
    </row>
    <row r="220" spans="5:10" x14ac:dyDescent="0.55000000000000004">
      <c r="E220">
        <v>6.0790974831322848E-2</v>
      </c>
      <c r="F220">
        <v>7.873554277527001E-3</v>
      </c>
      <c r="G220">
        <v>4.0573560014765218E-2</v>
      </c>
      <c r="H220">
        <v>4.8118488435969385E-3</v>
      </c>
      <c r="I220">
        <v>0.13388448947590026</v>
      </c>
      <c r="J220">
        <v>1.784793528039225E-2</v>
      </c>
    </row>
    <row r="221" spans="5:10" x14ac:dyDescent="0.55000000000000004">
      <c r="E221">
        <v>6.1185732834959865E-2</v>
      </c>
      <c r="F221">
        <v>7.9205467489850013E-3</v>
      </c>
      <c r="G221">
        <v>4.1533546566126907E-2</v>
      </c>
      <c r="H221">
        <v>4.8445408220213855E-3</v>
      </c>
      <c r="I221">
        <v>0.13450520215962797</v>
      </c>
      <c r="J221">
        <v>1.7904395025740046E-2</v>
      </c>
    </row>
    <row r="222" spans="5:10" x14ac:dyDescent="0.55000000000000004">
      <c r="E222">
        <v>6.1435821384470526E-2</v>
      </c>
      <c r="F222">
        <v>7.9739760503135595E-3</v>
      </c>
      <c r="G222">
        <v>4.2142454947294773E-2</v>
      </c>
      <c r="H222">
        <v>4.8817257732172272E-3</v>
      </c>
      <c r="I222">
        <v>0.13489865404756227</v>
      </c>
      <c r="J222">
        <v>1.7968600117517709E-2</v>
      </c>
    </row>
    <row r="223" spans="5:10" x14ac:dyDescent="0.55000000000000004">
      <c r="E223">
        <v>6.1520979792907347E-2</v>
      </c>
      <c r="F223">
        <v>8.0295136572753247E-3</v>
      </c>
      <c r="G223">
        <v>4.2350955022544184E-2</v>
      </c>
      <c r="H223">
        <v>4.9203911935859984E-3</v>
      </c>
      <c r="I223">
        <v>0.13503297000772779</v>
      </c>
      <c r="J223">
        <v>1.80353490375771E-2</v>
      </c>
    </row>
    <row r="224" spans="5:10" x14ac:dyDescent="0.55000000000000004">
      <c r="G224" t="s">
        <v>181</v>
      </c>
      <c r="H224" t="s">
        <v>181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224"/>
  <sheetViews>
    <sheetView workbookViewId="0"/>
  </sheetViews>
  <sheetFormatPr defaultRowHeight="14.4" x14ac:dyDescent="0.55000000000000004"/>
  <cols>
    <col min="1" max="1" width="13.83984375" style="4" bestFit="1" customWidth="1"/>
    <col min="2" max="2" width="11.83984375" style="5" bestFit="1" customWidth="1"/>
  </cols>
  <sheetData>
    <row r="1" spans="1:256" x14ac:dyDescent="0.55000000000000004">
      <c r="A1" s="4" t="s">
        <v>182</v>
      </c>
      <c r="B1" s="5" t="s">
        <v>0</v>
      </c>
      <c r="C1">
        <v>0.30930000000000002</v>
      </c>
      <c r="D1">
        <v>4.2700000000000002E-2</v>
      </c>
      <c r="E1">
        <v>0.10367874281550317</v>
      </c>
      <c r="F1">
        <v>1.5633443397007118E-2</v>
      </c>
      <c r="G1">
        <v>0.34439843726554076</v>
      </c>
      <c r="H1">
        <v>4.763736473310054E-2</v>
      </c>
      <c r="I1">
        <v>0.63762052663230462</v>
      </c>
      <c r="J1">
        <v>8.0649770958644673E-2</v>
      </c>
      <c r="K1">
        <v>0.99479605682869021</v>
      </c>
      <c r="L1">
        <v>0.11470244073480962</v>
      </c>
      <c r="M1">
        <v>1.4298735982466224</v>
      </c>
      <c r="N1">
        <v>0.14982815410941641</v>
      </c>
      <c r="O1">
        <v>1.9598439652443853</v>
      </c>
      <c r="P1">
        <v>0.18606072407192253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0.10349785180247029</v>
      </c>
      <c r="X1">
        <v>1.5633443397007118E-2</v>
      </c>
      <c r="Y1">
        <v>0</v>
      </c>
      <c r="Z1">
        <v>5.2994480478473832E-3</v>
      </c>
      <c r="AA1">
        <v>0.31914741335372709</v>
      </c>
      <c r="AB1">
        <v>4.2774904200518563E-2</v>
      </c>
      <c r="AC1">
        <v>3.9793461607768824E-2</v>
      </c>
      <c r="AD1">
        <v>4.9212898157638624E-3</v>
      </c>
      <c r="AE1">
        <v>0.83017084867788926</v>
      </c>
      <c r="AF1">
        <v>9.8409649884576525E-2</v>
      </c>
      <c r="AG1">
        <v>0.8875681305990899</v>
      </c>
      <c r="AH1">
        <v>0.10110887798796871</v>
      </c>
      <c r="AI1">
        <v>0.26006594134944139</v>
      </c>
      <c r="AJ1">
        <v>3.4250643584748566E-2</v>
      </c>
      <c r="AK1">
        <v>0.17124741354179579</v>
      </c>
      <c r="AL1">
        <v>2.1369366354015519E-2</v>
      </c>
      <c r="AM1">
        <v>0.33234687037716087</v>
      </c>
      <c r="AN1">
        <v>4.2555083732906576E-2</v>
      </c>
      <c r="AO1">
        <v>0.1308329704276141</v>
      </c>
      <c r="AP1">
        <v>1.7030240459626592E-2</v>
      </c>
      <c r="AQ1">
        <v>9.3423978802974803E-2</v>
      </c>
      <c r="AR1">
        <v>1.2213046779885477E-2</v>
      </c>
      <c r="AS1">
        <v>3.7317984118593397E-2</v>
      </c>
      <c r="AT1">
        <v>4.908247373675124E-3</v>
      </c>
      <c r="AU1">
        <v>1.075078210265052</v>
      </c>
      <c r="AV1">
        <v>9.0836134631290422E-2</v>
      </c>
      <c r="AW1">
        <v>4.407248013564212E-2</v>
      </c>
      <c r="AX1">
        <v>6.0116027593524217E-3</v>
      </c>
      <c r="AY1">
        <v>5.925994710898505E-2</v>
      </c>
      <c r="AZ1">
        <v>5.5172541970155064E-3</v>
      </c>
      <c r="BA1">
        <v>0.20724496011136936</v>
      </c>
      <c r="BB1">
        <v>2.6131500681152733E-2</v>
      </c>
      <c r="BC1">
        <v>0.19853842094982049</v>
      </c>
      <c r="BD1">
        <v>2.5776751855609951E-2</v>
      </c>
      <c r="BE1">
        <v>5.9817440461286668E-2</v>
      </c>
      <c r="BF1">
        <v>4.9286392657975934E-3</v>
      </c>
      <c r="BG1">
        <v>0.55933787794981316</v>
      </c>
      <c r="BH1">
        <v>7.0685169371678139E-2</v>
      </c>
      <c r="BI1">
        <v>6.6014986668434389E-2</v>
      </c>
      <c r="BJ1">
        <v>8.6115596531015359E-3</v>
      </c>
      <c r="BK1">
        <v>0.47413242679490791</v>
      </c>
      <c r="BL1">
        <v>6.0160229554074907E-2</v>
      </c>
      <c r="BM1">
        <v>0.75698474833187201</v>
      </c>
      <c r="BN1">
        <v>9.0051360394581809E-2</v>
      </c>
      <c r="BO1">
        <v>9.8317440418599245E-2</v>
      </c>
      <c r="BP1">
        <v>1.1533748094215666E-2</v>
      </c>
      <c r="BQ1">
        <v>0.35145340849702644</v>
      </c>
      <c r="BR1">
        <v>4.7062042462850534E-2</v>
      </c>
      <c r="BS1">
        <v>0.59008338199551336</v>
      </c>
      <c r="BT1">
        <v>7.3778833162964963E-2</v>
      </c>
      <c r="BU1">
        <v>0.69220681705147613</v>
      </c>
      <c r="BV1">
        <v>8.5720779674533648E-2</v>
      </c>
      <c r="BW1">
        <v>0.94687875387633025</v>
      </c>
      <c r="BX1">
        <v>0.10602283561748096</v>
      </c>
      <c r="BY1">
        <v>4.7063488085996287E-2</v>
      </c>
      <c r="BZ1">
        <v>6.1065216695537295E-3</v>
      </c>
      <c r="CA1">
        <v>0.30211444266304965</v>
      </c>
      <c r="CB1">
        <v>3.9949996855928066E-2</v>
      </c>
      <c r="CC1">
        <v>9.1372480001596659E-2</v>
      </c>
      <c r="CD1">
        <v>1.2117366956461137E-2</v>
      </c>
      <c r="CE1">
        <v>4.5190464288321394E-2</v>
      </c>
      <c r="CF1">
        <v>4.415007134402669E-3</v>
      </c>
      <c r="CG1">
        <v>5.3014986603193204E-2</v>
      </c>
      <c r="CH1">
        <v>7.3129806359928055E-3</v>
      </c>
      <c r="CI1">
        <v>0.68231389875608484</v>
      </c>
      <c r="CJ1">
        <v>8.3785798939073439E-2</v>
      </c>
      <c r="CK1">
        <v>0.29916294395971926</v>
      </c>
      <c r="CL1">
        <v>3.9749751032206654E-2</v>
      </c>
      <c r="CM1">
        <v>0.28376893890263455</v>
      </c>
      <c r="CN1">
        <v>3.8045853665001614E-2</v>
      </c>
      <c r="CO1">
        <v>0.33554441639261928</v>
      </c>
      <c r="CP1">
        <v>4.4559765424354927E-2</v>
      </c>
      <c r="CQ1">
        <v>6.5590463979151525E-2</v>
      </c>
      <c r="CR1">
        <v>7.9318596103031946E-3</v>
      </c>
      <c r="CS1">
        <v>0.70432262681082203</v>
      </c>
      <c r="CT1">
        <v>8.8490792018152076E-2</v>
      </c>
      <c r="CU1">
        <v>0.2615809281237586</v>
      </c>
      <c r="CV1">
        <v>3.6159200364485777E-2</v>
      </c>
      <c r="CW1">
        <v>0.12077847476445161</v>
      </c>
      <c r="CX1">
        <v>1.6318926541098164E-2</v>
      </c>
      <c r="CY1">
        <v>3.832997350983381E-2</v>
      </c>
      <c r="CZ1">
        <v>4.8158352067947411E-3</v>
      </c>
      <c r="DA1">
        <v>0.30393188351066813</v>
      </c>
      <c r="DB1">
        <v>3.8263432643835381E-2</v>
      </c>
      <c r="DC1">
        <v>0.31994441627483255</v>
      </c>
      <c r="DD1">
        <v>4.3764678314283816E-2</v>
      </c>
      <c r="DE1">
        <v>0.32920490734385488</v>
      </c>
      <c r="DF1">
        <v>4.4749821812793494E-2</v>
      </c>
      <c r="DG1">
        <v>0.34220082182177436</v>
      </c>
      <c r="DH1">
        <v>4.5341015409511354E-2</v>
      </c>
      <c r="DI1">
        <v>0.30869891246186665</v>
      </c>
      <c r="DJ1">
        <v>4.1960080598646046E-2</v>
      </c>
      <c r="DK1">
        <v>0.33774141891532239</v>
      </c>
      <c r="DL1">
        <v>4.4163264592601587E-2</v>
      </c>
      <c r="DM1">
        <v>0.12528147054963826</v>
      </c>
      <c r="DN1">
        <v>1.7139905630606356E-2</v>
      </c>
      <c r="DO1">
        <v>0.16948446917936366</v>
      </c>
      <c r="DP1">
        <v>2.353000183933112E-2</v>
      </c>
      <c r="DQ1">
        <v>0.80878229473523133</v>
      </c>
      <c r="DR1">
        <v>9.591987237801132E-2</v>
      </c>
      <c r="DS1">
        <v>0.2948569494030947</v>
      </c>
      <c r="DT1">
        <v>3.9442179693084514E-2</v>
      </c>
      <c r="DU1">
        <v>0.24525694941460044</v>
      </c>
      <c r="DV1">
        <v>3.2841836457651083E-2</v>
      </c>
      <c r="DW1">
        <v>0.1046724799738481</v>
      </c>
      <c r="DX1">
        <v>1.441804721902171E-2</v>
      </c>
      <c r="DY1">
        <v>0.27715994462362753</v>
      </c>
      <c r="DZ1">
        <v>3.6771313907069461E-2</v>
      </c>
      <c r="EA1">
        <v>0.29178883276928774</v>
      </c>
      <c r="EB1">
        <v>3.5820275484280635E-2</v>
      </c>
      <c r="EC1">
        <v>9.6120981439205153E-2</v>
      </c>
      <c r="ED1">
        <v>1.1512300676188558E-2</v>
      </c>
      <c r="EE1">
        <v>0.10556948267442776</v>
      </c>
      <c r="EF1">
        <v>1.3914882850002945E-2</v>
      </c>
      <c r="EG1">
        <v>0.21049346038590458</v>
      </c>
      <c r="EH1">
        <v>2.9247349565806345E-2</v>
      </c>
      <c r="EI1">
        <v>0.21778746665174331</v>
      </c>
      <c r="EJ1">
        <v>3.002939148310417E-2</v>
      </c>
      <c r="EK1">
        <v>4.905095500182155E-2</v>
      </c>
      <c r="EL1">
        <v>6.0234731339289995E-3</v>
      </c>
      <c r="EM1">
        <v>0.31485640599437198</v>
      </c>
      <c r="EN1">
        <v>4.3353191519726435E-2</v>
      </c>
      <c r="EO1">
        <v>0.13447547743014451</v>
      </c>
      <c r="EP1">
        <v>1.7316541377103953E-2</v>
      </c>
      <c r="EQ1">
        <v>4.2263488087292932E-2</v>
      </c>
      <c r="ER1">
        <v>5.1063803648670114E-3</v>
      </c>
      <c r="ES1">
        <v>5.6078474781446556E-2</v>
      </c>
      <c r="ET1">
        <v>7.4181931246347825E-3</v>
      </c>
      <c r="EU1">
        <v>0.31031444276665954</v>
      </c>
      <c r="EV1">
        <v>4.2247096797057834E-2</v>
      </c>
      <c r="EW1">
        <v>0.75499182957516997</v>
      </c>
      <c r="EX1">
        <v>9.1741876628532906E-2</v>
      </c>
      <c r="EY1">
        <v>5.1193461625530914E-2</v>
      </c>
      <c r="EZ1">
        <v>6.3192001815144802E-3</v>
      </c>
      <c r="FA1">
        <v>0.85444469489474728</v>
      </c>
      <c r="FB1">
        <v>0.10251189129666015</v>
      </c>
      <c r="FC1">
        <v>0.57855286449022081</v>
      </c>
      <c r="FD1">
        <v>7.1902991346577128E-2</v>
      </c>
      <c r="FE1">
        <v>0.32567793107986487</v>
      </c>
      <c r="FF1">
        <v>4.4444456505834139E-2</v>
      </c>
      <c r="FG1">
        <v>0.15553896519077318</v>
      </c>
      <c r="FH1">
        <v>2.1533326653624368E-2</v>
      </c>
      <c r="FI1">
        <v>0.58844851610771975</v>
      </c>
      <c r="FJ1">
        <v>5.2109915898917947E-2</v>
      </c>
      <c r="FK1">
        <v>0.19104196285193623</v>
      </c>
      <c r="FL1">
        <v>2.6026039660868579E-2</v>
      </c>
      <c r="FM1">
        <v>0.35145885966129897</v>
      </c>
      <c r="FN1">
        <v>4.5578664194992118E-2</v>
      </c>
      <c r="FO1">
        <v>0.10677547730041327</v>
      </c>
      <c r="FP1">
        <v>1.4320529124795403E-2</v>
      </c>
      <c r="FQ1">
        <v>0.33841389823450457</v>
      </c>
      <c r="FR1">
        <v>4.5697711379883744E-2</v>
      </c>
      <c r="FS1">
        <v>0.12442397863598877</v>
      </c>
      <c r="FT1">
        <v>1.631931452062408E-2</v>
      </c>
      <c r="FU1">
        <v>3.9175477476139177E-2</v>
      </c>
      <c r="FV1">
        <v>4.7140096228036514E-3</v>
      </c>
      <c r="FW1">
        <v>0.29411144492009145</v>
      </c>
      <c r="FX1">
        <v>3.9555847790541637E-2</v>
      </c>
      <c r="FY1">
        <v>3.4211989408695027E-2</v>
      </c>
      <c r="FZ1">
        <v>4.9059077163394011E-3</v>
      </c>
      <c r="GA1">
        <v>5.8972480124153459E-2</v>
      </c>
      <c r="GB1">
        <v>6.1124922730188382E-3</v>
      </c>
      <c r="GC1">
        <v>5.9266485397505883E-2</v>
      </c>
      <c r="GD1">
        <v>7.3106357807473151E-3</v>
      </c>
      <c r="GE1">
        <v>0.32547193578981898</v>
      </c>
      <c r="GF1">
        <v>4.2860483207532087E-2</v>
      </c>
      <c r="GG1">
        <v>0.60495777219362723</v>
      </c>
      <c r="GH1">
        <v>7.2735443889234697E-2</v>
      </c>
      <c r="GI1">
        <v>0.74004060984513986</v>
      </c>
      <c r="GJ1">
        <v>8.5178294708170815E-2</v>
      </c>
      <c r="GK1">
        <v>0.15154196280507409</v>
      </c>
      <c r="GL1">
        <v>1.792812088428633E-2</v>
      </c>
      <c r="GM1">
        <v>0.28605640596081028</v>
      </c>
      <c r="GN1">
        <v>3.9856142006345109E-2</v>
      </c>
      <c r="GO1">
        <v>0.32822289124740006</v>
      </c>
      <c r="GP1">
        <v>4.4174275105093121E-2</v>
      </c>
      <c r="GQ1">
        <v>0.15782697594053866</v>
      </c>
      <c r="GR1">
        <v>2.0822280000282311E-2</v>
      </c>
      <c r="GS1">
        <v>0.11637847463570913</v>
      </c>
      <c r="GT1">
        <v>1.5422809406579427E-2</v>
      </c>
      <c r="GU1">
        <v>1.5671416976027852</v>
      </c>
      <c r="GV1">
        <v>0.1519071638541736</v>
      </c>
      <c r="GW1">
        <v>8.9741962674865769E-2</v>
      </c>
      <c r="GX1">
        <v>1.0932281853275192E-2</v>
      </c>
      <c r="GY1">
        <v>5.7217983720766426E-2</v>
      </c>
      <c r="GZ1">
        <v>8.0184433639114219E-3</v>
      </c>
      <c r="HA1">
        <v>4.8787466940432837E-2</v>
      </c>
      <c r="HB1">
        <v>6.1119265655039147E-3</v>
      </c>
      <c r="HC1">
        <v>1.7616839404956639</v>
      </c>
      <c r="HD1">
        <v>0.1677399494377462</v>
      </c>
      <c r="HE1">
        <v>1.7247621350335327</v>
      </c>
      <c r="HF1">
        <v>0.16676152001002406</v>
      </c>
      <c r="HG1">
        <v>0.30093242696223099</v>
      </c>
      <c r="HH1">
        <v>4.1154271030940992E-2</v>
      </c>
      <c r="HI1">
        <v>0.3307683952958157</v>
      </c>
      <c r="HJ1">
        <v>4.5667449117900639E-2</v>
      </c>
      <c r="HK1">
        <v>4.8663488064024332E-2</v>
      </c>
      <c r="HL1">
        <v>6.5081366655474343E-3</v>
      </c>
      <c r="HM1">
        <v>0.33247738734582388</v>
      </c>
      <c r="HN1">
        <v>4.3672427760609998E-2</v>
      </c>
      <c r="HO1">
        <v>0.19269346158139899</v>
      </c>
      <c r="HP1">
        <v>1.8523572299709246E-2</v>
      </c>
      <c r="HQ1">
        <v>0.16872997333730685</v>
      </c>
      <c r="HR1">
        <v>1.4723107857711753E-2</v>
      </c>
      <c r="HS1">
        <v>5.2472480163930683E-2</v>
      </c>
      <c r="HT1">
        <v>5.0072751730057203E-3</v>
      </c>
      <c r="HU1">
        <v>0.23939346103212444</v>
      </c>
      <c r="HV1">
        <v>3.2839644029205778E-2</v>
      </c>
      <c r="HW1">
        <v>0.69865423143535288</v>
      </c>
      <c r="HX1">
        <v>8.3925777595827311E-2</v>
      </c>
      <c r="HY1">
        <v>0.20831689587229044</v>
      </c>
      <c r="HZ1">
        <v>2.7493653086342804E-2</v>
      </c>
      <c r="IA1">
        <v>0.2705474135530212</v>
      </c>
      <c r="IB1">
        <v>3.6568991272079694E-2</v>
      </c>
      <c r="IC1">
        <v>0.22692942965168325</v>
      </c>
      <c r="ID1">
        <v>3.1950832680314879E-2</v>
      </c>
      <c r="IE1">
        <v>0.33042588877936413</v>
      </c>
      <c r="IF1">
        <v>4.4863187942134716E-2</v>
      </c>
      <c r="IG1">
        <v>0.3162869229815195</v>
      </c>
      <c r="IH1">
        <v>4.405709815697207E-2</v>
      </c>
      <c r="II1">
        <v>7.6975477489512625E-2</v>
      </c>
      <c r="IJ1">
        <v>9.8129309089937059E-3</v>
      </c>
      <c r="IK1">
        <v>0.32445994674762352</v>
      </c>
      <c r="IL1">
        <v>4.3144176268024387E-2</v>
      </c>
      <c r="IM1">
        <v>5.1693461657568024E-2</v>
      </c>
      <c r="IN1">
        <v>4.8101467015977169E-3</v>
      </c>
      <c r="IO1">
        <v>0.30606839546598841</v>
      </c>
      <c r="IP1">
        <v>4.0751836542643631E-2</v>
      </c>
      <c r="IQ1">
        <v>0.25679645845324583</v>
      </c>
      <c r="IR1">
        <v>3.4240544203864062E-2</v>
      </c>
      <c r="IS1">
        <v>0.33381090205057579</v>
      </c>
      <c r="IT1">
        <v>4.4452516992394074E-2</v>
      </c>
      <c r="IU1">
        <v>0.1320329707941752</v>
      </c>
      <c r="IV1">
        <v>1.4421308116488705E-2</v>
      </c>
    </row>
    <row r="2" spans="1:256" x14ac:dyDescent="0.55000000000000004">
      <c r="A2" s="4" t="s">
        <v>183</v>
      </c>
      <c r="B2" s="5" t="s">
        <v>184</v>
      </c>
      <c r="C2">
        <v>3.5400000000000001E-2</v>
      </c>
      <c r="D2">
        <v>4.8999999999999998E-3</v>
      </c>
      <c r="E2">
        <v>0.10367141545846535</v>
      </c>
      <c r="F2">
        <v>1.5639256072837657E-2</v>
      </c>
      <c r="G2">
        <v>0.34437166953248399</v>
      </c>
      <c r="H2">
        <v>4.7655352255356956E-2</v>
      </c>
      <c r="I2">
        <v>0.63756620118307084</v>
      </c>
      <c r="J2">
        <v>8.0680694845829404E-2</v>
      </c>
      <c r="K2">
        <v>0.99470344331824867</v>
      </c>
      <c r="L2">
        <v>0.11474709840913433</v>
      </c>
      <c r="M2">
        <v>1.4297286003175025</v>
      </c>
      <c r="N2">
        <v>0.14988738040338798</v>
      </c>
      <c r="O2">
        <v>1.9596281634957455</v>
      </c>
      <c r="P2">
        <v>0.18613539279422686</v>
      </c>
      <c r="Q2">
        <v>4.0923827633655208E-2</v>
      </c>
      <c r="R2">
        <v>6.3375577521584958E-3</v>
      </c>
      <c r="S2">
        <v>4.0923827633655208E-2</v>
      </c>
      <c r="T2">
        <v>6.3265561684606965E-3</v>
      </c>
      <c r="U2">
        <v>4.0923827633655208E-2</v>
      </c>
      <c r="V2">
        <v>6.3485593358562952E-3</v>
      </c>
      <c r="W2">
        <v>0.34373762023093501</v>
      </c>
      <c r="X2">
        <v>4.763736473310054E-2</v>
      </c>
      <c r="Y2">
        <v>2.003553186357439</v>
      </c>
      <c r="Z2">
        <v>0.22</v>
      </c>
      <c r="AA2">
        <v>0.31874746860700248</v>
      </c>
      <c r="AB2">
        <v>4.2910608800915559E-2</v>
      </c>
      <c r="AC2">
        <v>3.9615304166009328E-2</v>
      </c>
      <c r="AD2">
        <v>4.9599207370968346E-3</v>
      </c>
      <c r="AE2">
        <v>0.82946996753543267</v>
      </c>
      <c r="AF2">
        <v>9.8608461015932361E-2</v>
      </c>
      <c r="AG2">
        <v>0.88585405959507935</v>
      </c>
      <c r="AH2">
        <v>0.10148787637927065</v>
      </c>
      <c r="AI2">
        <v>0.259795211228534</v>
      </c>
      <c r="AJ2">
        <v>3.434239558744448E-2</v>
      </c>
      <c r="AK2">
        <v>0.1708476187337776</v>
      </c>
      <c r="AL2">
        <v>2.1495084715170358E-2</v>
      </c>
      <c r="AM2">
        <v>0.33174508853528051</v>
      </c>
      <c r="AN2">
        <v>4.2655078620522799E-2</v>
      </c>
      <c r="AO2">
        <v>0.13069745405114064</v>
      </c>
      <c r="AP2">
        <v>1.7084967055668806E-2</v>
      </c>
      <c r="AQ2">
        <v>9.3325660395789989E-2</v>
      </c>
      <c r="AR2">
        <v>1.2236714616880431E-2</v>
      </c>
      <c r="AS2">
        <v>3.7244273573670293E-2</v>
      </c>
      <c r="AT2">
        <v>4.9232144138325485E-3</v>
      </c>
      <c r="AU2">
        <v>1.0737332231394665</v>
      </c>
      <c r="AV2">
        <v>9.108322884804082E-2</v>
      </c>
      <c r="AW2">
        <v>4.3980318841394535E-2</v>
      </c>
      <c r="AX2">
        <v>6.0326537995848296E-3</v>
      </c>
      <c r="AY2">
        <v>5.9014385477090543E-2</v>
      </c>
      <c r="AZ2">
        <v>5.5485842173035394E-3</v>
      </c>
      <c r="BA2">
        <v>0.20706045272595</v>
      </c>
      <c r="BB2">
        <v>2.6188596040525945E-2</v>
      </c>
      <c r="BC2">
        <v>0.19817513225116129</v>
      </c>
      <c r="BD2">
        <v>2.5915704469669201E-2</v>
      </c>
      <c r="BE2">
        <v>5.9541062983560773E-2</v>
      </c>
      <c r="BF2">
        <v>4.98061969491982E-3</v>
      </c>
      <c r="BG2">
        <v>0.55877233111968372</v>
      </c>
      <c r="BH2">
        <v>7.0839614505542742E-2</v>
      </c>
      <c r="BI2">
        <v>6.5953455696057442E-2</v>
      </c>
      <c r="BJ2">
        <v>8.632502037263028E-3</v>
      </c>
      <c r="BK2">
        <v>0.47379409838391512</v>
      </c>
      <c r="BL2">
        <v>6.026937558631576E-2</v>
      </c>
      <c r="BM2">
        <v>0.75581728761150679</v>
      </c>
      <c r="BN2">
        <v>9.0325955904492397E-2</v>
      </c>
      <c r="BO2">
        <v>9.8040976288599355E-2</v>
      </c>
      <c r="BP2">
        <v>1.1594982045715574E-2</v>
      </c>
      <c r="BQ2">
        <v>0.35102928927801635</v>
      </c>
      <c r="BR2">
        <v>4.7174560289277953E-2</v>
      </c>
      <c r="BS2">
        <v>0.58953635568132245</v>
      </c>
      <c r="BT2">
        <v>7.3921808697031771E-2</v>
      </c>
      <c r="BU2">
        <v>0.69135865027934218</v>
      </c>
      <c r="BV2">
        <v>8.5939839397614751E-2</v>
      </c>
      <c r="BW2">
        <v>0.94573632285685338</v>
      </c>
      <c r="BX2">
        <v>0.1062457692657077</v>
      </c>
      <c r="BY2">
        <v>4.7008199371320454E-2</v>
      </c>
      <c r="BZ2">
        <v>6.1183557313590981E-3</v>
      </c>
      <c r="CA2">
        <v>0.3018498512729893</v>
      </c>
      <c r="CB2">
        <v>4.0040572338501029E-2</v>
      </c>
      <c r="CC2">
        <v>9.1280182767825763E-2</v>
      </c>
      <c r="CD2">
        <v>1.2148830049875815E-2</v>
      </c>
      <c r="CE2">
        <v>4.5024669563083639E-2</v>
      </c>
      <c r="CF2">
        <v>4.442250340120581E-3</v>
      </c>
      <c r="CG2">
        <v>5.2953413138464238E-2</v>
      </c>
      <c r="CH2">
        <v>7.3364812949253348E-3</v>
      </c>
      <c r="CI2">
        <v>0.68184632061193018</v>
      </c>
      <c r="CJ2">
        <v>8.3941257967546201E-2</v>
      </c>
      <c r="CK2">
        <v>0.29890447961880057</v>
      </c>
      <c r="CL2">
        <v>3.9839872103263951E-2</v>
      </c>
      <c r="CM2">
        <v>0.28348608872970965</v>
      </c>
      <c r="CN2">
        <v>3.8128981791159013E-2</v>
      </c>
      <c r="CO2">
        <v>0.33515710672091376</v>
      </c>
      <c r="CP2">
        <v>4.4668134175362632E-2</v>
      </c>
      <c r="CQ2">
        <v>6.5424311882612468E-2</v>
      </c>
      <c r="CR2">
        <v>7.9895726449456372E-3</v>
      </c>
      <c r="CS2">
        <v>0.70259047942026087</v>
      </c>
      <c r="CT2">
        <v>8.8837044570000426E-2</v>
      </c>
      <c r="CU2">
        <v>0.26124874937675507</v>
      </c>
      <c r="CV2">
        <v>3.6266480768892453E-2</v>
      </c>
      <c r="CW2">
        <v>0.12066164566193384</v>
      </c>
      <c r="CX2">
        <v>1.6353238566637677E-2</v>
      </c>
      <c r="CY2">
        <v>3.8207084800637225E-2</v>
      </c>
      <c r="CZ2">
        <v>4.8445636141857531E-3</v>
      </c>
      <c r="DA2">
        <v>0.30339128866449888</v>
      </c>
      <c r="DB2">
        <v>3.8378537214712481E-2</v>
      </c>
      <c r="DC2">
        <v>0.3195569881053239</v>
      </c>
      <c r="DD2">
        <v>4.3881919729310263E-2</v>
      </c>
      <c r="DE2">
        <v>0.32877489986115244</v>
      </c>
      <c r="DF2">
        <v>4.4840230557626252E-2</v>
      </c>
      <c r="DG2">
        <v>0.3413766808186236</v>
      </c>
      <c r="DH2">
        <v>4.5596605052780043E-2</v>
      </c>
      <c r="DI2">
        <v>0.30829321694504846</v>
      </c>
      <c r="DJ2">
        <v>4.206903613347901E-2</v>
      </c>
      <c r="DK2">
        <v>0.33736627394140278</v>
      </c>
      <c r="DL2">
        <v>4.4277938492890717E-2</v>
      </c>
      <c r="DM2">
        <v>0.12515167555945259</v>
      </c>
      <c r="DN2">
        <v>1.7211881485146775E-2</v>
      </c>
      <c r="DO2">
        <v>0.1693428455717875</v>
      </c>
      <c r="DP2">
        <v>2.3584316596846618E-2</v>
      </c>
      <c r="DQ2">
        <v>0.80782996179267164</v>
      </c>
      <c r="DR2">
        <v>9.6137358521482946E-2</v>
      </c>
      <c r="DS2">
        <v>0.29462317998779164</v>
      </c>
      <c r="DT2">
        <v>3.9518611415984284E-2</v>
      </c>
      <c r="DU2">
        <v>0.24502318925690628</v>
      </c>
      <c r="DV2">
        <v>3.2917649197151316E-2</v>
      </c>
      <c r="DW2">
        <v>0.10458016316062178</v>
      </c>
      <c r="DX2">
        <v>1.4450735844803293E-2</v>
      </c>
      <c r="DY2">
        <v>0.27691292534589651</v>
      </c>
      <c r="DZ2">
        <v>3.6900047436874764E-2</v>
      </c>
      <c r="EA2">
        <v>0.29101419611595425</v>
      </c>
      <c r="EB2">
        <v>3.6038358354422088E-2</v>
      </c>
      <c r="EC2">
        <v>9.6034934513171702E-2</v>
      </c>
      <c r="ED2">
        <v>1.1534610315758252E-2</v>
      </c>
      <c r="EE2">
        <v>0.10548949647010715</v>
      </c>
      <c r="EF2">
        <v>1.3941847157956475E-2</v>
      </c>
      <c r="EG2">
        <v>0.21031455160299412</v>
      </c>
      <c r="EH2">
        <v>2.9332908831083936E-2</v>
      </c>
      <c r="EI2">
        <v>0.21763362522397359</v>
      </c>
      <c r="EJ2">
        <v>3.0082634621381051E-2</v>
      </c>
      <c r="EK2">
        <v>4.8842106678379175E-2</v>
      </c>
      <c r="EL2">
        <v>6.0660709820204604E-3</v>
      </c>
      <c r="EM2">
        <v>0.31442020805081394</v>
      </c>
      <c r="EN2">
        <v>4.344970465752386E-2</v>
      </c>
      <c r="EO2">
        <v>0.13437095557527612</v>
      </c>
      <c r="EP2">
        <v>1.7346532013358517E-2</v>
      </c>
      <c r="EQ2">
        <v>4.2208201850585825E-2</v>
      </c>
      <c r="ER2">
        <v>5.1179585330165603E-3</v>
      </c>
      <c r="ES2">
        <v>5.5961663176575735E-2</v>
      </c>
      <c r="ET2">
        <v>7.4511804333449311E-3</v>
      </c>
      <c r="EU2">
        <v>0.31004993124341534</v>
      </c>
      <c r="EV2">
        <v>4.2332444005226309E-2</v>
      </c>
      <c r="EW2">
        <v>0.75420440123079058</v>
      </c>
      <c r="EX2">
        <v>9.1998965979395789E-2</v>
      </c>
      <c r="EY2">
        <v>5.1015339877034785E-2</v>
      </c>
      <c r="EZ2">
        <v>6.3540463274990057E-3</v>
      </c>
      <c r="FA2">
        <v>0.85303085110877652</v>
      </c>
      <c r="FB2">
        <v>0.10289613874869562</v>
      </c>
      <c r="FC2">
        <v>0.57792564274061919</v>
      </c>
      <c r="FD2">
        <v>7.2089694883756286E-2</v>
      </c>
      <c r="FE2">
        <v>0.32535835430754029</v>
      </c>
      <c r="FF2">
        <v>4.4525093447168804E-2</v>
      </c>
      <c r="FG2">
        <v>0.15537888747234629</v>
      </c>
      <c r="FH2">
        <v>2.1593667517477568E-2</v>
      </c>
      <c r="FI2">
        <v>0.58620205706460182</v>
      </c>
      <c r="FJ2">
        <v>5.2309538083138582E-2</v>
      </c>
      <c r="FK2">
        <v>0.19086983721614204</v>
      </c>
      <c r="FL2">
        <v>2.6073258943835269E-2</v>
      </c>
      <c r="FM2">
        <v>0.35080764821472188</v>
      </c>
      <c r="FN2">
        <v>4.5721399091454833E-2</v>
      </c>
      <c r="FO2">
        <v>0.10667084935714176</v>
      </c>
      <c r="FP2">
        <v>1.4357712402176773E-2</v>
      </c>
      <c r="FQ2">
        <v>0.33794596952521366</v>
      </c>
      <c r="FR2">
        <v>4.5874623046256696E-2</v>
      </c>
      <c r="FS2">
        <v>0.12432550548388492</v>
      </c>
      <c r="FT2">
        <v>1.6354297924762836E-2</v>
      </c>
      <c r="FU2">
        <v>3.9071011213717088E-2</v>
      </c>
      <c r="FV2">
        <v>4.7394234164880866E-3</v>
      </c>
      <c r="FW2">
        <v>0.29385890863778169</v>
      </c>
      <c r="FX2">
        <v>3.9656923074849582E-2</v>
      </c>
      <c r="FY2">
        <v>3.4162841903850612E-2</v>
      </c>
      <c r="FZ2">
        <v>4.9166272854443858E-3</v>
      </c>
      <c r="GA2">
        <v>5.8880301360068957E-2</v>
      </c>
      <c r="GB2">
        <v>6.1351529117606727E-3</v>
      </c>
      <c r="GC2">
        <v>5.9198855207334602E-2</v>
      </c>
      <c r="GD2">
        <v>7.3299196228634482E-3</v>
      </c>
      <c r="GE2">
        <v>0.3251764399844006</v>
      </c>
      <c r="GF2">
        <v>4.2970005286877916E-2</v>
      </c>
      <c r="GG2">
        <v>0.6039009435624757</v>
      </c>
      <c r="GH2">
        <v>7.298117098026588E-2</v>
      </c>
      <c r="GI2">
        <v>0.73823317884560369</v>
      </c>
      <c r="GJ2">
        <v>8.568291228713891E-2</v>
      </c>
      <c r="GK2">
        <v>0.15136978800470263</v>
      </c>
      <c r="GL2">
        <v>1.7979099739967273E-2</v>
      </c>
      <c r="GM2">
        <v>0.28562015245526412</v>
      </c>
      <c r="GN2">
        <v>3.9957995782298479E-2</v>
      </c>
      <c r="GO2">
        <v>0.32771885352303087</v>
      </c>
      <c r="GP2">
        <v>4.4308974406107753E-2</v>
      </c>
      <c r="GQ2">
        <v>0.15771617722273981</v>
      </c>
      <c r="GR2">
        <v>2.0862628696253761E-2</v>
      </c>
      <c r="GS2">
        <v>0.11626154148231482</v>
      </c>
      <c r="GT2">
        <v>1.5464124220259209E-2</v>
      </c>
      <c r="GU2">
        <v>1.5657402126064237</v>
      </c>
      <c r="GV2">
        <v>0.15228285561583393</v>
      </c>
      <c r="GW2">
        <v>8.9569678350261639E-2</v>
      </c>
      <c r="GX2">
        <v>1.099076702546768E-2</v>
      </c>
      <c r="GY2">
        <v>5.714399672962768E-2</v>
      </c>
      <c r="GZ2">
        <v>8.0517897340780936E-3</v>
      </c>
      <c r="HA2">
        <v>4.8633978207199786E-2</v>
      </c>
      <c r="HB2">
        <v>6.1335809378182263E-3</v>
      </c>
      <c r="HC2">
        <v>1.7590864232875196</v>
      </c>
      <c r="HD2">
        <v>0.16817553066243654</v>
      </c>
      <c r="HE2">
        <v>1.7230714827467668</v>
      </c>
      <c r="HF2">
        <v>0.16723571308573584</v>
      </c>
      <c r="HG2">
        <v>0.30059424995609479</v>
      </c>
      <c r="HH2">
        <v>4.1252662872874414E-2</v>
      </c>
      <c r="HI2">
        <v>0.33028288632177411</v>
      </c>
      <c r="HJ2">
        <v>4.578979142679284E-2</v>
      </c>
      <c r="HK2">
        <v>4.8608167192691627E-2</v>
      </c>
      <c r="HL2">
        <v>6.522892752170991E-3</v>
      </c>
      <c r="HM2">
        <v>0.33195500727648075</v>
      </c>
      <c r="HN2">
        <v>4.3803801309265894E-2</v>
      </c>
      <c r="HO2">
        <v>0.1925152609611443</v>
      </c>
      <c r="HP2">
        <v>1.8566334573978698E-2</v>
      </c>
      <c r="HQ2">
        <v>0.16860691171521805</v>
      </c>
      <c r="HR2">
        <v>1.4764971993864617E-2</v>
      </c>
      <c r="HS2">
        <v>5.2380385519195397E-2</v>
      </c>
      <c r="HT2">
        <v>5.0204840844069558E-3</v>
      </c>
      <c r="HU2">
        <v>0.23921483309427846</v>
      </c>
      <c r="HV2">
        <v>3.2911391302255379E-2</v>
      </c>
      <c r="HW2">
        <v>0.69740751445479721</v>
      </c>
      <c r="HX2">
        <v>8.4154074176580412E-2</v>
      </c>
      <c r="HY2">
        <v>0.20783685408223085</v>
      </c>
      <c r="HZ2">
        <v>2.7663287329788119E-2</v>
      </c>
      <c r="IA2">
        <v>0.27014762848803209</v>
      </c>
      <c r="IB2">
        <v>3.6694032862302356E-2</v>
      </c>
      <c r="IC2">
        <v>0.22660358480069964</v>
      </c>
      <c r="ID2">
        <v>3.204300064968197E-2</v>
      </c>
      <c r="IE2">
        <v>0.32990981888506665</v>
      </c>
      <c r="IF2">
        <v>4.4977838008353865E-2</v>
      </c>
      <c r="IG2">
        <v>0.31593030316090315</v>
      </c>
      <c r="IH2">
        <v>4.4160616420312201E-2</v>
      </c>
      <c r="II2">
        <v>7.6871032129351535E-2</v>
      </c>
      <c r="IJ2">
        <v>9.8363925380591782E-3</v>
      </c>
      <c r="IK2">
        <v>0.32421387971388543</v>
      </c>
      <c r="IL2">
        <v>4.3224227831404123E-2</v>
      </c>
      <c r="IM2">
        <v>5.151545208477961E-2</v>
      </c>
      <c r="IN2">
        <v>4.8285733132506165E-3</v>
      </c>
      <c r="IO2">
        <v>0.30558317479401237</v>
      </c>
      <c r="IP2">
        <v>4.0845915421580357E-2</v>
      </c>
      <c r="IQ2">
        <v>0.25660557105879744</v>
      </c>
      <c r="IR2">
        <v>3.4313943360104029E-2</v>
      </c>
      <c r="IS2">
        <v>0.33335632535097404</v>
      </c>
      <c r="IT2">
        <v>4.4547817071282185E-2</v>
      </c>
      <c r="IU2">
        <v>0.13189770954985217</v>
      </c>
      <c r="IV2">
        <v>1.4459941828437966E-2</v>
      </c>
    </row>
    <row r="3" spans="1:256" x14ac:dyDescent="0.55000000000000004">
      <c r="A3" s="4" t="s">
        <v>185</v>
      </c>
      <c r="B3" s="6">
        <v>1</v>
      </c>
      <c r="C3">
        <v>0.81289999999999996</v>
      </c>
      <c r="D3">
        <v>9.8299999999999998E-2</v>
      </c>
      <c r="E3">
        <v>0.10365002700624161</v>
      </c>
      <c r="F3">
        <v>1.564459784024172E-2</v>
      </c>
      <c r="G3">
        <v>0.34429353489585213</v>
      </c>
      <c r="H3">
        <v>4.7671882535536066E-2</v>
      </c>
      <c r="I3">
        <v>0.63740762596018019</v>
      </c>
      <c r="J3">
        <v>8.0709113463585863E-2</v>
      </c>
      <c r="K3">
        <v>0.99443310578274635</v>
      </c>
      <c r="L3">
        <v>0.11478813818427468</v>
      </c>
      <c r="M3">
        <v>1.4293053534000242</v>
      </c>
      <c r="N3">
        <v>0.1499418085352543</v>
      </c>
      <c r="O3">
        <v>1.9589982412240781</v>
      </c>
      <c r="P3">
        <v>0.18620401230072209</v>
      </c>
      <c r="Q3">
        <v>8.3522414935499611E-2</v>
      </c>
      <c r="R3">
        <v>1.2715280142579166E-2</v>
      </c>
      <c r="S3">
        <v>8.3522414935499611E-2</v>
      </c>
      <c r="T3">
        <v>1.2693137528839467E-2</v>
      </c>
      <c r="U3">
        <v>8.3522414935499611E-2</v>
      </c>
      <c r="V3">
        <v>1.2737422756318865E-2</v>
      </c>
      <c r="W3">
        <v>0.63627939019052127</v>
      </c>
      <c r="X3">
        <v>8.0649770958644673E-2</v>
      </c>
      <c r="AA3">
        <v>0.31758214613999769</v>
      </c>
      <c r="AB3">
        <v>4.3029251128801141E-2</v>
      </c>
      <c r="AC3">
        <v>3.9095647850098912E-2</v>
      </c>
      <c r="AD3">
        <v>4.993697236672567E-3</v>
      </c>
      <c r="AE3">
        <v>0.82742668616864667</v>
      </c>
      <c r="AF3">
        <v>9.8782282470265645E-2</v>
      </c>
      <c r="AG3">
        <v>0.88085453986695439</v>
      </c>
      <c r="AH3">
        <v>0.10181924852255952</v>
      </c>
      <c r="AI3">
        <v>0.25900637912767638</v>
      </c>
      <c r="AJ3">
        <v>3.4422611546504819E-2</v>
      </c>
      <c r="AK3">
        <v>0.16968243404310082</v>
      </c>
      <c r="AL3">
        <v>2.1604998472915572E-2</v>
      </c>
      <c r="AM3">
        <v>0.32998925433907533</v>
      </c>
      <c r="AN3">
        <v>4.2742509960592333E-2</v>
      </c>
      <c r="AO3">
        <v>0.13030289896343522</v>
      </c>
      <c r="AP3">
        <v>1.7132810126179274E-2</v>
      </c>
      <c r="AQ3">
        <v>9.3038930814573206E-2</v>
      </c>
      <c r="AR3">
        <v>1.2257408053965966E-2</v>
      </c>
      <c r="AS3">
        <v>3.7029252357402793E-2</v>
      </c>
      <c r="AT3">
        <v>4.9363007602426946E-3</v>
      </c>
      <c r="AU3">
        <v>1.069809297594589</v>
      </c>
      <c r="AV3">
        <v>9.1299276142672678E-2</v>
      </c>
      <c r="AW3">
        <v>4.3711521081472603E-2</v>
      </c>
      <c r="AX3">
        <v>6.051059423174499E-3</v>
      </c>
      <c r="AY3">
        <v>5.8297776913324058E-2</v>
      </c>
      <c r="AZ3">
        <v>5.5759782332471053E-3</v>
      </c>
      <c r="BA3">
        <v>0.20652268739328508</v>
      </c>
      <c r="BB3">
        <v>2.6238513875596687E-2</v>
      </c>
      <c r="BC3">
        <v>0.1971171373357882</v>
      </c>
      <c r="BD3">
        <v>2.603718199043973E-2</v>
      </c>
      <c r="BE3">
        <v>5.8734767484106214E-2</v>
      </c>
      <c r="BF3">
        <v>5.0260687958234296E-3</v>
      </c>
      <c r="BG3">
        <v>0.55712343755055282</v>
      </c>
      <c r="BH3">
        <v>7.0974647497210608E-2</v>
      </c>
      <c r="BI3">
        <v>6.5774174387219775E-2</v>
      </c>
      <c r="BJ3">
        <v>8.6508112996625287E-3</v>
      </c>
      <c r="BK3">
        <v>0.47280813566459123</v>
      </c>
      <c r="BL3">
        <v>6.0364799815868703E-2</v>
      </c>
      <c r="BM3">
        <v>0.75241243849519102</v>
      </c>
      <c r="BN3">
        <v>9.0566043000278318E-2</v>
      </c>
      <c r="BO3">
        <v>9.723460116038099E-2</v>
      </c>
      <c r="BP3">
        <v>1.1648521116751583E-2</v>
      </c>
      <c r="BQ3">
        <v>0.34979265668818138</v>
      </c>
      <c r="BR3">
        <v>4.7272936279218081E-2</v>
      </c>
      <c r="BS3">
        <v>0.58794130276530043</v>
      </c>
      <c r="BT3">
        <v>7.4046814609612183E-2</v>
      </c>
      <c r="BU3">
        <v>0.68888545095496245</v>
      </c>
      <c r="BV3">
        <v>8.6131367353803834E-2</v>
      </c>
      <c r="BW3">
        <v>0.94240356975071748</v>
      </c>
      <c r="BX3">
        <v>0.10644069074439579</v>
      </c>
      <c r="BY3">
        <v>4.6846928123741471E-2</v>
      </c>
      <c r="BZ3">
        <v>6.12870272097549E-3</v>
      </c>
      <c r="CA3">
        <v>0.30107893410208814</v>
      </c>
      <c r="CB3">
        <v>4.0119759486224517E-2</v>
      </c>
      <c r="CC3">
        <v>9.10112600922518E-2</v>
      </c>
      <c r="CD3">
        <v>1.2176337223053044E-2</v>
      </c>
      <c r="CE3">
        <v>4.4540921450753466E-2</v>
      </c>
      <c r="CF3">
        <v>4.4660706745543724E-3</v>
      </c>
      <c r="CG3">
        <v>5.2774092785037655E-2</v>
      </c>
      <c r="CH3">
        <v>7.3570264563056287E-3</v>
      </c>
      <c r="CI3">
        <v>0.68048383526679501</v>
      </c>
      <c r="CJ3">
        <v>8.4077171710304766E-2</v>
      </c>
      <c r="CK3">
        <v>0.29815146664390485</v>
      </c>
      <c r="CL3">
        <v>3.9918661568366237E-2</v>
      </c>
      <c r="CM3">
        <v>0.28266157141160442</v>
      </c>
      <c r="CN3">
        <v>3.8201660579680947E-2</v>
      </c>
      <c r="CO3">
        <v>0.33402794272209047</v>
      </c>
      <c r="CP3">
        <v>4.4762881695414904E-2</v>
      </c>
      <c r="CQ3">
        <v>6.494023537612556E-2</v>
      </c>
      <c r="CR3">
        <v>8.0400290366036166E-3</v>
      </c>
      <c r="CS3">
        <v>0.69753752716683781</v>
      </c>
      <c r="CT3">
        <v>8.9139788964714375E-2</v>
      </c>
      <c r="CU3">
        <v>0.26028071163355671</v>
      </c>
      <c r="CV3">
        <v>3.6360273891502717E-2</v>
      </c>
      <c r="CW3">
        <v>0.12032108445202534</v>
      </c>
      <c r="CX3">
        <v>1.6383237520130149E-2</v>
      </c>
      <c r="CY3">
        <v>3.7848681369992032E-2</v>
      </c>
      <c r="CZ3">
        <v>4.869681742585453E-3</v>
      </c>
      <c r="DA3">
        <v>0.30181441968345474</v>
      </c>
      <c r="DB3">
        <v>3.8479177762255269E-2</v>
      </c>
      <c r="DC3">
        <v>0.31842771521822699</v>
      </c>
      <c r="DD3">
        <v>4.3984423089786284E-2</v>
      </c>
      <c r="DE3">
        <v>0.32752058250415889</v>
      </c>
      <c r="DF3">
        <v>4.4919278656663376E-2</v>
      </c>
      <c r="DG3">
        <v>0.33897465496782886</v>
      </c>
      <c r="DH3">
        <v>4.5820064113373568E-2</v>
      </c>
      <c r="DI3">
        <v>0.30711033604440047</v>
      </c>
      <c r="DJ3">
        <v>4.2164297366074098E-2</v>
      </c>
      <c r="DK3">
        <v>0.33627283618251219</v>
      </c>
      <c r="DL3">
        <v>4.43781968747268E-2</v>
      </c>
      <c r="DM3">
        <v>0.12477465196445346</v>
      </c>
      <c r="DN3">
        <v>1.7274793367145415E-2</v>
      </c>
      <c r="DO3">
        <v>0.16893040449665325</v>
      </c>
      <c r="DP3">
        <v>2.3631800525135714E-2</v>
      </c>
      <c r="DQ3">
        <v>0.8050523853365118</v>
      </c>
      <c r="DR3">
        <v>9.6327513883892407E-2</v>
      </c>
      <c r="DS3">
        <v>0.29394195537749396</v>
      </c>
      <c r="DT3">
        <v>3.9585433947370255E-2</v>
      </c>
      <c r="DU3">
        <v>0.24434197315328887</v>
      </c>
      <c r="DV3">
        <v>3.2983930698385067E-2</v>
      </c>
      <c r="DW3">
        <v>0.10431122249405146</v>
      </c>
      <c r="DX3">
        <v>1.4479314154176599E-2</v>
      </c>
      <c r="DY3">
        <v>0.27619497742743915</v>
      </c>
      <c r="DZ3">
        <v>3.7012574313072394E-2</v>
      </c>
      <c r="EA3">
        <v>0.28875585221202432</v>
      </c>
      <c r="EB3">
        <v>3.6229029442982889E-2</v>
      </c>
      <c r="EC3">
        <v>9.578402929510263E-2</v>
      </c>
      <c r="ED3">
        <v>1.1554116033380689E-2</v>
      </c>
      <c r="EE3">
        <v>0.10525643449904666</v>
      </c>
      <c r="EF3">
        <v>1.3965421258047003E-2</v>
      </c>
      <c r="EG3">
        <v>0.20979420491411258</v>
      </c>
      <c r="EH3">
        <v>2.9407700613306359E-2</v>
      </c>
      <c r="EI3">
        <v>0.21718540909055883</v>
      </c>
      <c r="EJ3">
        <v>3.0129183194080655E-2</v>
      </c>
      <c r="EK3">
        <v>4.8232878263694656E-2</v>
      </c>
      <c r="EL3">
        <v>6.1033161520878832E-3</v>
      </c>
      <c r="EM3">
        <v>0.31314792822761955</v>
      </c>
      <c r="EN3">
        <v>4.3534089614296591E-2</v>
      </c>
      <c r="EO3">
        <v>0.13406625159503749</v>
      </c>
      <c r="EP3">
        <v>1.7372752902627315E-2</v>
      </c>
      <c r="EQ3">
        <v>4.2046932880120229E-2</v>
      </c>
      <c r="ER3">
        <v>5.1280818076246161E-3</v>
      </c>
      <c r="ES3">
        <v>5.562111804538207E-2</v>
      </c>
      <c r="ET3">
        <v>7.4800214077272295E-3</v>
      </c>
      <c r="EU3">
        <v>0.30927908746060201</v>
      </c>
      <c r="EV3">
        <v>4.2407061387766183E-2</v>
      </c>
      <c r="EW3">
        <v>0.75190975494332701</v>
      </c>
      <c r="EX3">
        <v>9.2223733479350076E-2</v>
      </c>
      <c r="EY3">
        <v>5.0495716361292832E-2</v>
      </c>
      <c r="EZ3">
        <v>6.384513961455447E-3</v>
      </c>
      <c r="FA3">
        <v>0.84890863858689958</v>
      </c>
      <c r="FB3">
        <v>0.10323209058468541</v>
      </c>
      <c r="FC3">
        <v>0.57609733558766507</v>
      </c>
      <c r="FD3">
        <v>7.2252929064335322E-2</v>
      </c>
      <c r="FE3">
        <v>0.3244264446204827</v>
      </c>
      <c r="FF3">
        <v>4.4595596061373227E-2</v>
      </c>
      <c r="FG3">
        <v>0.15491266676481907</v>
      </c>
      <c r="FH3">
        <v>2.1646419996126914E-2</v>
      </c>
      <c r="FI3">
        <v>0.57964548376292635</v>
      </c>
      <c r="FJ3">
        <v>5.2484083332757191E-2</v>
      </c>
      <c r="FK3">
        <v>0.19036799757334993</v>
      </c>
      <c r="FL3">
        <v>2.6114543222860137E-2</v>
      </c>
      <c r="FM3">
        <v>0.34890820074260021</v>
      </c>
      <c r="FN3">
        <v>4.5846197550238971E-2</v>
      </c>
      <c r="FO3">
        <v>0.10636604789366155</v>
      </c>
      <c r="FP3">
        <v>1.4390220163962649E-2</v>
      </c>
      <c r="FQ3">
        <v>0.33658316205790012</v>
      </c>
      <c r="FR3">
        <v>4.6029286386668075E-2</v>
      </c>
      <c r="FS3">
        <v>0.12403863370779035</v>
      </c>
      <c r="FT3">
        <v>1.63848824339595E-2</v>
      </c>
      <c r="FU3">
        <v>3.8766358318429173E-2</v>
      </c>
      <c r="FV3">
        <v>4.7616433594287431E-3</v>
      </c>
      <c r="FW3">
        <v>0.29312361701663309</v>
      </c>
      <c r="FX3">
        <v>3.9745285384890673E-2</v>
      </c>
      <c r="FY3">
        <v>3.4019487863643304E-2</v>
      </c>
      <c r="FZ3">
        <v>4.9259998107689393E-3</v>
      </c>
      <c r="GA3">
        <v>5.8611487546543134E-2</v>
      </c>
      <c r="GB3">
        <v>6.1549656706540749E-3</v>
      </c>
      <c r="GC3">
        <v>5.900169527702312E-2</v>
      </c>
      <c r="GD3">
        <v>7.3467795550740322E-3</v>
      </c>
      <c r="GE3">
        <v>0.32431575450193229</v>
      </c>
      <c r="GF3">
        <v>4.3065754548941265E-2</v>
      </c>
      <c r="GG3">
        <v>0.60081868717022879</v>
      </c>
      <c r="GH3">
        <v>7.3196017865387014E-2</v>
      </c>
      <c r="GI3">
        <v>0.73296375983999684</v>
      </c>
      <c r="GJ3">
        <v>8.6124102968761662E-2</v>
      </c>
      <c r="GK3">
        <v>0.15086790318415136</v>
      </c>
      <c r="GL3">
        <v>1.8023670405140333E-2</v>
      </c>
      <c r="GM3">
        <v>0.28434782157410232</v>
      </c>
      <c r="GN3">
        <v>4.0047049679607122E-2</v>
      </c>
      <c r="GO3">
        <v>0.32624922117037702</v>
      </c>
      <c r="GP3">
        <v>4.4426743843558186E-2</v>
      </c>
      <c r="GQ3">
        <v>0.15739343138535961</v>
      </c>
      <c r="GR3">
        <v>2.0897903587721929E-2</v>
      </c>
      <c r="GS3">
        <v>0.11592088466154293</v>
      </c>
      <c r="GT3">
        <v>1.5500244070975012E-2</v>
      </c>
      <c r="GU3">
        <v>1.5616539046771232</v>
      </c>
      <c r="GV3">
        <v>0.1526113278818752</v>
      </c>
      <c r="GW3">
        <v>8.906769288902841E-2</v>
      </c>
      <c r="GX3">
        <v>1.1041898793069061E-2</v>
      </c>
      <c r="GY3">
        <v>5.6928721495402415E-2</v>
      </c>
      <c r="GZ3">
        <v>8.0809404079951654E-3</v>
      </c>
      <c r="HA3">
        <v>4.8186086171716283E-2</v>
      </c>
      <c r="HB3">
        <v>6.1525147834349094E-3</v>
      </c>
      <c r="HC3">
        <v>1.7515076417384599</v>
      </c>
      <c r="HD3">
        <v>0.16855638441039181</v>
      </c>
      <c r="HE3">
        <v>1.7181425786474191</v>
      </c>
      <c r="HF3">
        <v>0.16765030306269549</v>
      </c>
      <c r="HG3">
        <v>0.2996084263621509</v>
      </c>
      <c r="HH3">
        <v>4.1338686876768609E-2</v>
      </c>
      <c r="HI3">
        <v>0.32886710218929682</v>
      </c>
      <c r="HJ3">
        <v>4.5896757963019369E-2</v>
      </c>
      <c r="HK3">
        <v>4.8446866395376903E-2</v>
      </c>
      <c r="HL3">
        <v>6.5357942041620928E-3</v>
      </c>
      <c r="HM3">
        <v>0.33043169799565464</v>
      </c>
      <c r="HN3">
        <v>4.3918664087898115E-2</v>
      </c>
      <c r="HO3">
        <v>0.1919955649669399</v>
      </c>
      <c r="HP3">
        <v>1.8603722815571298E-2</v>
      </c>
      <c r="HQ3">
        <v>0.16824834939403194</v>
      </c>
      <c r="HR3">
        <v>1.4801572485477896E-2</v>
      </c>
      <c r="HS3">
        <v>5.211164900694689E-2</v>
      </c>
      <c r="HT3">
        <v>5.0320334971130799E-3</v>
      </c>
      <c r="HU3">
        <v>0.23869474444571162</v>
      </c>
      <c r="HV3">
        <v>3.2974114314465834E-2</v>
      </c>
      <c r="HW3">
        <v>0.69377027414105941</v>
      </c>
      <c r="HX3">
        <v>8.435368577330718E-2</v>
      </c>
      <c r="HY3">
        <v>0.20643836779729621</v>
      </c>
      <c r="HZ3">
        <v>2.781159159960404E-2</v>
      </c>
      <c r="IA3">
        <v>0.2689824527501527</v>
      </c>
      <c r="IB3">
        <v>3.6803355063979151E-2</v>
      </c>
      <c r="IC3">
        <v>0.22565364132414625</v>
      </c>
      <c r="ID3">
        <v>3.2123583556869437E-2</v>
      </c>
      <c r="IE3">
        <v>0.32840458207928991</v>
      </c>
      <c r="IF3">
        <v>4.5078080696779543E-2</v>
      </c>
      <c r="IG3">
        <v>0.31489071031513377</v>
      </c>
      <c r="IH3">
        <v>4.4251122496501268E-2</v>
      </c>
      <c r="II3">
        <v>7.656639844185531E-2</v>
      </c>
      <c r="IJ3">
        <v>9.8569058619199495E-3</v>
      </c>
      <c r="IK3">
        <v>0.32349680672220232</v>
      </c>
      <c r="IL3">
        <v>4.3294215194694861E-2</v>
      </c>
      <c r="IM3">
        <v>5.0995931654341221E-2</v>
      </c>
      <c r="IN3">
        <v>4.8446850849959873E-3</v>
      </c>
      <c r="IO3">
        <v>0.30416765559329556</v>
      </c>
      <c r="IP3">
        <v>4.092817310085306E-2</v>
      </c>
      <c r="IQ3">
        <v>0.25604966909282822</v>
      </c>
      <c r="IR3">
        <v>3.4378111502955631E-2</v>
      </c>
      <c r="IS3">
        <v>0.33203033514176633</v>
      </c>
      <c r="IT3">
        <v>4.4631141890156989E-2</v>
      </c>
      <c r="IU3">
        <v>0.1315033888952977</v>
      </c>
      <c r="IV3">
        <v>1.4493719412023999E-2</v>
      </c>
    </row>
    <row r="4" spans="1:256" x14ac:dyDescent="0.55000000000000004">
      <c r="A4" s="4" t="s">
        <v>186</v>
      </c>
      <c r="B4" s="6">
        <v>11</v>
      </c>
      <c r="C4">
        <v>0.84530000000000005</v>
      </c>
      <c r="D4">
        <v>0.1009</v>
      </c>
      <c r="E4">
        <v>0.1036163102240291</v>
      </c>
      <c r="F4">
        <v>1.5649035940992945E-2</v>
      </c>
      <c r="G4">
        <v>0.34417036335922047</v>
      </c>
      <c r="H4">
        <v>4.7685616388647128E-2</v>
      </c>
      <c r="I4">
        <v>0.63715764778510831</v>
      </c>
      <c r="J4">
        <v>8.0732724504515449E-2</v>
      </c>
      <c r="K4">
        <v>0.99400694536155032</v>
      </c>
      <c r="L4">
        <v>0.11482223526172172</v>
      </c>
      <c r="M4">
        <v>1.4286381464422953</v>
      </c>
      <c r="N4">
        <v>0.14998702906146813</v>
      </c>
      <c r="O4">
        <v>1.958005230985542</v>
      </c>
      <c r="P4">
        <v>0.18626102344708789</v>
      </c>
      <c r="Q4">
        <v>0.127864299481522</v>
      </c>
      <c r="R4">
        <v>1.9133421716976073E-2</v>
      </c>
      <c r="S4">
        <v>0.127864299481522</v>
      </c>
      <c r="T4">
        <v>1.9099997301226485E-2</v>
      </c>
      <c r="U4">
        <v>0.127864299481522</v>
      </c>
      <c r="V4">
        <v>1.9166846132725662E-2</v>
      </c>
      <c r="W4">
        <v>0.99250970014676221</v>
      </c>
      <c r="X4">
        <v>0.11470244073480962</v>
      </c>
      <c r="AA4">
        <v>0.31574585344855</v>
      </c>
      <c r="AB4">
        <v>4.3121219488363116E-2</v>
      </c>
      <c r="AC4">
        <v>3.8276592124237535E-2</v>
      </c>
      <c r="AD4">
        <v>5.0198829433720097E-3</v>
      </c>
      <c r="AE4">
        <v>0.82420653908200603</v>
      </c>
      <c r="AF4">
        <v>9.8917032267102301E-2</v>
      </c>
      <c r="AG4">
        <v>0.87297460276979932</v>
      </c>
      <c r="AH4">
        <v>0.10207614861753211</v>
      </c>
      <c r="AI4">
        <v>0.25776335153231494</v>
      </c>
      <c r="AJ4">
        <v>3.4484792841989173E-2</v>
      </c>
      <c r="AK4">
        <v>0.1678462558037839</v>
      </c>
      <c r="AL4">
        <v>2.1690203068280924E-2</v>
      </c>
      <c r="AM4">
        <v>0.32722161503277375</v>
      </c>
      <c r="AN4">
        <v>4.2810294585916946E-2</v>
      </c>
      <c r="AO4">
        <v>0.12968126967119423</v>
      </c>
      <c r="AP4">
        <v>1.7169893710118928E-2</v>
      </c>
      <c r="AQ4">
        <v>9.2587019184748154E-2</v>
      </c>
      <c r="AR4">
        <v>1.2273450631938023E-2</v>
      </c>
      <c r="AS4">
        <v>3.6690340209952481E-2</v>
      </c>
      <c r="AT4">
        <v>4.9464462349469119E-3</v>
      </c>
      <c r="AU4">
        <v>1.0636243267415819</v>
      </c>
      <c r="AV4">
        <v>9.1466773648257629E-2</v>
      </c>
      <c r="AW4">
        <v>4.3287863251783354E-2</v>
      </c>
      <c r="AX4">
        <v>6.0653285159606527E-3</v>
      </c>
      <c r="AY4">
        <v>5.7168176781686723E-2</v>
      </c>
      <c r="AZ4">
        <v>5.5972169445929433E-3</v>
      </c>
      <c r="BA4">
        <v>0.2056752306624135</v>
      </c>
      <c r="BB4">
        <v>2.6277210140240322E-2</v>
      </c>
      <c r="BC4">
        <v>0.19545014865960664</v>
      </c>
      <c r="BD4">
        <v>2.6131343031643342E-2</v>
      </c>
      <c r="BE4">
        <v>5.7463875229064827E-2</v>
      </c>
      <c r="BF4">
        <v>5.0613045526494227E-3</v>
      </c>
      <c r="BG4">
        <v>0.55452478079304379</v>
      </c>
      <c r="BH4">
        <v>7.1079328776768924E-2</v>
      </c>
      <c r="BI4">
        <v>6.549166704733643E-2</v>
      </c>
      <c r="BJ4">
        <v>8.6650041327498047E-3</v>
      </c>
      <c r="BK4">
        <v>0.47125441547270974</v>
      </c>
      <c r="BL4">
        <v>6.0438771539165104E-2</v>
      </c>
      <c r="BM4">
        <v>0.74704604160891097</v>
      </c>
      <c r="BN4">
        <v>9.0752171253291922E-2</v>
      </c>
      <c r="BO4">
        <v>9.5963642751134837E-2</v>
      </c>
      <c r="BP4">
        <v>1.169002789019747E-2</v>
      </c>
      <c r="BQ4">
        <v>0.34784369534541271</v>
      </c>
      <c r="BR4">
        <v>4.7349200595030512E-2</v>
      </c>
      <c r="BS4">
        <v>0.58542744494855836</v>
      </c>
      <c r="BT4">
        <v>7.4143723665107727E-2</v>
      </c>
      <c r="BU4">
        <v>0.68498758297891549</v>
      </c>
      <c r="BV4">
        <v>8.6279847087151057E-2</v>
      </c>
      <c r="BW4">
        <v>0.93715049439393583</v>
      </c>
      <c r="BX4">
        <v>0.10659180867458459</v>
      </c>
      <c r="BY4">
        <v>4.6592739580621149E-2</v>
      </c>
      <c r="BZ4">
        <v>6.1367243868401021E-3</v>
      </c>
      <c r="CA4">
        <v>0.29986414627471147</v>
      </c>
      <c r="CB4">
        <v>4.0181143027334089E-2</v>
      </c>
      <c r="CC4">
        <v>9.0587498490705021E-2</v>
      </c>
      <c r="CD4">
        <v>1.219766000841346E-2</v>
      </c>
      <c r="CE4">
        <v>4.3778410346431075E-2</v>
      </c>
      <c r="CF4">
        <v>4.4845383558731996E-3</v>
      </c>
      <c r="CG4">
        <v>5.2491553011488876E-2</v>
      </c>
      <c r="CH4">
        <v>7.3729516733454349E-3</v>
      </c>
      <c r="CI4">
        <v>0.67833682318033006</v>
      </c>
      <c r="CJ4">
        <v>8.4182529244220969E-2</v>
      </c>
      <c r="CK4">
        <v>0.2969649096679175</v>
      </c>
      <c r="CL4">
        <v>3.9979736373629907E-2</v>
      </c>
      <c r="CM4">
        <v>0.2813621844378385</v>
      </c>
      <c r="CN4">
        <v>3.8258002027358788E-2</v>
      </c>
      <c r="CO4">
        <v>0.33224840254793714</v>
      </c>
      <c r="CP4">
        <v>4.4836332103922301E-2</v>
      </c>
      <c r="CQ4">
        <v>6.4177451459332541E-2</v>
      </c>
      <c r="CR4">
        <v>8.0791411085007168E-3</v>
      </c>
      <c r="CS4">
        <v>0.68957313019106115</v>
      </c>
      <c r="CT4">
        <v>8.9374498651924456E-2</v>
      </c>
      <c r="CU4">
        <v>0.25875523955497531</v>
      </c>
      <c r="CV4">
        <v>3.6432981171331869E-2</v>
      </c>
      <c r="CW4">
        <v>0.11978438137855742</v>
      </c>
      <c r="CX4">
        <v>1.640649306477427E-2</v>
      </c>
      <c r="CY4">
        <v>3.7283798932341822E-2</v>
      </c>
      <c r="CZ4">
        <v>4.8891546706141594E-3</v>
      </c>
      <c r="DA4">
        <v>0.29932902511437903</v>
      </c>
      <c r="DB4">
        <v>3.8557200987834224E-2</v>
      </c>
      <c r="DC4">
        <v>0.3166480845868101</v>
      </c>
      <c r="DD4">
        <v>4.4063884183057067E-2</v>
      </c>
      <c r="DE4">
        <v>0.32554357260542532</v>
      </c>
      <c r="DF4">
        <v>4.498056210303801E-2</v>
      </c>
      <c r="DG4">
        <v>0.33518934211842372</v>
      </c>
      <c r="DH4">
        <v>4.5993289267164839E-2</v>
      </c>
      <c r="DI4">
        <v>0.30524609973562955</v>
      </c>
      <c r="DJ4">
        <v>4.2238146797906821E-2</v>
      </c>
      <c r="DK4">
        <v>0.33454968946295116</v>
      </c>
      <c r="DL4">
        <v>4.4455917400273041E-2</v>
      </c>
      <c r="DM4">
        <v>0.12418094397406201</v>
      </c>
      <c r="DN4">
        <v>1.7323544530074113E-2</v>
      </c>
      <c r="DO4">
        <v>0.16828055947698672</v>
      </c>
      <c r="DP4">
        <v>2.3668606758726219E-2</v>
      </c>
      <c r="DQ4">
        <v>0.80067458809234648</v>
      </c>
      <c r="DR4">
        <v>9.6474933208674757E-2</v>
      </c>
      <c r="DS4">
        <v>0.29286846433872904</v>
      </c>
      <c r="DT4">
        <v>3.9637233723158444E-2</v>
      </c>
      <c r="DU4">
        <v>0.2432684891811151</v>
      </c>
      <c r="DV4">
        <v>3.3035311228313644E-2</v>
      </c>
      <c r="DW4">
        <v>0.10388744594749093</v>
      </c>
      <c r="DX4">
        <v>1.4501466902477955E-2</v>
      </c>
      <c r="DY4">
        <v>0.27506426473880813</v>
      </c>
      <c r="DZ4">
        <v>3.7099778277375914E-2</v>
      </c>
      <c r="EA4">
        <v>0.28519675864970595</v>
      </c>
      <c r="EB4">
        <v>3.637684171233245E-2</v>
      </c>
      <c r="EC4">
        <v>9.5388592633575089E-2</v>
      </c>
      <c r="ED4">
        <v>1.1569237591819062E-2</v>
      </c>
      <c r="EE4">
        <v>0.10488917805606869</v>
      </c>
      <c r="EF4">
        <v>1.3983695316885765E-2</v>
      </c>
      <c r="EG4">
        <v>0.20897457571337219</v>
      </c>
      <c r="EH4">
        <v>2.9465665727081813E-2</v>
      </c>
      <c r="EI4">
        <v>0.21647913005698427</v>
      </c>
      <c r="EJ4">
        <v>3.0165266112677884E-2</v>
      </c>
      <c r="EK4">
        <v>4.7272625820704829E-2</v>
      </c>
      <c r="EL4">
        <v>6.1321912619579618E-3</v>
      </c>
      <c r="EM4">
        <v>0.3111426390695245</v>
      </c>
      <c r="EN4">
        <v>4.3599510022703541E-2</v>
      </c>
      <c r="EO4">
        <v>0.13358605079376323</v>
      </c>
      <c r="EP4">
        <v>1.7393079784403416E-2</v>
      </c>
      <c r="EQ4">
        <v>4.1792746228779772E-2</v>
      </c>
      <c r="ER4">
        <v>5.1359300611878659E-3</v>
      </c>
      <c r="ES4">
        <v>5.5084428329094985E-2</v>
      </c>
      <c r="ET4">
        <v>7.5023795235611051E-3</v>
      </c>
      <c r="EU4">
        <v>0.30806436059711845</v>
      </c>
      <c r="EV4">
        <v>4.2464903888110729E-2</v>
      </c>
      <c r="EW4">
        <v>0.74829378930820256</v>
      </c>
      <c r="EX4">
        <v>9.2397969802293242E-2</v>
      </c>
      <c r="EY4">
        <v>4.9676687885230435E-2</v>
      </c>
      <c r="EZ4">
        <v>6.4081347768786502E-3</v>
      </c>
      <c r="FA4">
        <v>0.8424120144718974</v>
      </c>
      <c r="FB4">
        <v>0.10349252998486014</v>
      </c>
      <c r="FC4">
        <v>0.57321606160352934</v>
      </c>
      <c r="FD4">
        <v>7.2379469625794779E-2</v>
      </c>
      <c r="FE4">
        <v>0.3229576997992572</v>
      </c>
      <c r="FF4">
        <v>4.4650252645939754E-2</v>
      </c>
      <c r="FG4">
        <v>0.15417807349719406</v>
      </c>
      <c r="FH4">
        <v>2.1687310397483298E-2</v>
      </c>
      <c r="FI4">
        <v>0.56930997077815204</v>
      </c>
      <c r="FJ4">
        <v>5.2619411029710246E-2</v>
      </c>
      <c r="FK4">
        <v>0.18957709998686365</v>
      </c>
      <c r="FL4">
        <v>2.6146547891183654E-2</v>
      </c>
      <c r="FM4">
        <v>0.34591439918267619</v>
      </c>
      <c r="FN4">
        <v>4.5942949142418858E-2</v>
      </c>
      <c r="FO4">
        <v>0.10588576611181973</v>
      </c>
      <c r="FP4">
        <v>1.441541882462425E-2</v>
      </c>
      <c r="FQ4">
        <v>0.3344358823886377</v>
      </c>
      <c r="FR4">
        <v>4.6149171497096055E-2</v>
      </c>
      <c r="FS4">
        <v>0.12358660395291211</v>
      </c>
      <c r="FT4">
        <v>1.6408590273172038E-2</v>
      </c>
      <c r="FU4">
        <v>3.8286199956011138E-2</v>
      </c>
      <c r="FV4">
        <v>4.7788693239956565E-3</v>
      </c>
      <c r="FW4">
        <v>0.29196513901084342</v>
      </c>
      <c r="FX4">
        <v>3.9813776131816275E-2</v>
      </c>
      <c r="FY4">
        <v>3.3793540979851405E-2</v>
      </c>
      <c r="FZ4">
        <v>4.9332659860518227E-3</v>
      </c>
      <c r="GA4">
        <v>5.8187816380050543E-2</v>
      </c>
      <c r="GB4">
        <v>6.1703254378045131E-3</v>
      </c>
      <c r="GC4">
        <v>5.8690978331570019E-2</v>
      </c>
      <c r="GD4">
        <v>7.3598496859412447E-3</v>
      </c>
      <c r="GE4">
        <v>0.32295960696150988</v>
      </c>
      <c r="GF4">
        <v>4.3139973957952556E-2</v>
      </c>
      <c r="GG4">
        <v>0.59596070909890186</v>
      </c>
      <c r="GH4">
        <v>7.336257892770924E-2</v>
      </c>
      <c r="GI4">
        <v>0.72465924981771224</v>
      </c>
      <c r="GJ4">
        <v>8.6466124107876019E-2</v>
      </c>
      <c r="GK4">
        <v>0.15007696806675744</v>
      </c>
      <c r="GL4">
        <v>1.8058222029585142E-2</v>
      </c>
      <c r="GM4">
        <v>0.28234248999847361</v>
      </c>
      <c r="GN4">
        <v>4.0116089081135016E-2</v>
      </c>
      <c r="GO4">
        <v>0.32393305506241038</v>
      </c>
      <c r="GP4">
        <v>4.4518042438023993E-2</v>
      </c>
      <c r="GQ4">
        <v>0.1568848853766992</v>
      </c>
      <c r="GR4">
        <v>2.0925246912767922E-2</v>
      </c>
      <c r="GS4">
        <v>0.11538410216304829</v>
      </c>
      <c r="GT4">
        <v>1.5528242743234864E-2</v>
      </c>
      <c r="GU4">
        <v>1.5552138221811063</v>
      </c>
      <c r="GV4">
        <v>0.15286596978280256</v>
      </c>
      <c r="GW4">
        <v>8.8276674167812694E-2</v>
      </c>
      <c r="GX4">
        <v>1.1081534764360605E-2</v>
      </c>
      <c r="GY4">
        <v>5.6589598337276448E-2</v>
      </c>
      <c r="GZ4">
        <v>8.1035337714276123E-3</v>
      </c>
      <c r="HA4">
        <v>4.748007638298439E-2</v>
      </c>
      <c r="HB4">
        <v>6.1671941936151387E-3</v>
      </c>
      <c r="HC4">
        <v>1.7395615836568401</v>
      </c>
      <c r="HD4">
        <v>0.16885165617597714</v>
      </c>
      <c r="HE4">
        <v>1.7103747332322974</v>
      </c>
      <c r="HF4">
        <v>0.16797170232663131</v>
      </c>
      <c r="HG4">
        <v>0.29805482174506204</v>
      </c>
      <c r="HH4">
        <v>4.1405373889432523E-2</v>
      </c>
      <c r="HI4">
        <v>0.32663574130880479</v>
      </c>
      <c r="HJ4">
        <v>4.5979682933969625E-2</v>
      </c>
      <c r="HK4">
        <v>4.8192653303385825E-2</v>
      </c>
      <c r="HL4">
        <v>6.5457958226083114E-3</v>
      </c>
      <c r="HM4">
        <v>0.32803086896180894</v>
      </c>
      <c r="HN4">
        <v>4.4007710597297141E-2</v>
      </c>
      <c r="HO4">
        <v>0.19117647627748513</v>
      </c>
      <c r="HP4">
        <v>1.8632708051509645E-2</v>
      </c>
      <c r="HQ4">
        <v>0.16768333496055873</v>
      </c>
      <c r="HR4">
        <v>1.4829944178392587E-2</v>
      </c>
      <c r="HS4">
        <v>5.1688042061169941E-2</v>
      </c>
      <c r="HT4">
        <v>5.0409877463936451E-3</v>
      </c>
      <c r="HU4">
        <v>0.2378753295756445</v>
      </c>
      <c r="HV4">
        <v>3.3022731620415961E-2</v>
      </c>
      <c r="HW4">
        <v>0.68803717807285747</v>
      </c>
      <c r="HX4">
        <v>8.4508441041576676E-2</v>
      </c>
      <c r="HY4">
        <v>0.20423473405917375</v>
      </c>
      <c r="HZ4">
        <v>2.792655116584954E-2</v>
      </c>
      <c r="IA4">
        <v>0.26714628194809903</v>
      </c>
      <c r="IB4">
        <v>3.6888101242494385E-2</v>
      </c>
      <c r="IC4">
        <v>0.22415655799296202</v>
      </c>
      <c r="ID4">
        <v>3.2186053053981957E-2</v>
      </c>
      <c r="IE4">
        <v>0.32603212369605006</v>
      </c>
      <c r="IF4">
        <v>4.5155794940961724E-2</v>
      </c>
      <c r="IG4">
        <v>0.31325236607387896</v>
      </c>
      <c r="IH4">
        <v>4.4321284121506793E-2</v>
      </c>
      <c r="II4">
        <v>7.6086256036667577E-2</v>
      </c>
      <c r="IJ4">
        <v>9.8728090112801571E-3</v>
      </c>
      <c r="IK4">
        <v>0.32236682076176315</v>
      </c>
      <c r="IL4">
        <v>4.3348468397953657E-2</v>
      </c>
      <c r="IM4">
        <v>5.0176988821820007E-2</v>
      </c>
      <c r="IN4">
        <v>4.8571767369074165E-3</v>
      </c>
      <c r="IO4">
        <v>0.30193651481106315</v>
      </c>
      <c r="IP4">
        <v>4.0991945552492338E-2</v>
      </c>
      <c r="IQ4">
        <v>0.25517378842654453</v>
      </c>
      <c r="IR4">
        <v>3.4427850111107654E-2</v>
      </c>
      <c r="IS4">
        <v>0.32994035526373533</v>
      </c>
      <c r="IT4">
        <v>4.4695740967745021E-2</v>
      </c>
      <c r="IU4">
        <v>0.13088195434484196</v>
      </c>
      <c r="IV4">
        <v>1.4519904406218649E-2</v>
      </c>
    </row>
    <row r="5" spans="1:256" x14ac:dyDescent="0.55000000000000004">
      <c r="A5" s="4" t="s">
        <v>187</v>
      </c>
      <c r="B5" s="6">
        <v>1</v>
      </c>
      <c r="C5">
        <v>0.25340000000000001</v>
      </c>
      <c r="D5">
        <v>3.4200000000000001E-2</v>
      </c>
      <c r="E5">
        <v>0.10357299664500126</v>
      </c>
      <c r="F5">
        <v>1.5652210826562866E-2</v>
      </c>
      <c r="G5">
        <v>0.34401213354795762</v>
      </c>
      <c r="H5">
        <v>4.7695441179589446E-2</v>
      </c>
      <c r="I5">
        <v>0.63683651840292199</v>
      </c>
      <c r="J5">
        <v>8.0749615142502312E-2</v>
      </c>
      <c r="K5">
        <v>0.9934594870375123</v>
      </c>
      <c r="L5">
        <v>0.11484662729904382</v>
      </c>
      <c r="M5">
        <v>1.4277810325839981</v>
      </c>
      <c r="N5">
        <v>0.15001937848393246</v>
      </c>
      <c r="O5">
        <v>1.9567295805640037</v>
      </c>
      <c r="P5">
        <v>0.18630180752930406</v>
      </c>
      <c r="Q5">
        <v>0.17402082366765725</v>
      </c>
      <c r="R5">
        <v>2.559223863426241E-2</v>
      </c>
      <c r="S5">
        <v>0.17402082366765725</v>
      </c>
      <c r="T5">
        <v>2.5547390307709434E-2</v>
      </c>
      <c r="U5">
        <v>0.17402082366765725</v>
      </c>
      <c r="V5">
        <v>2.5637086960815385E-2</v>
      </c>
      <c r="W5">
        <v>1.4262940234898882</v>
      </c>
      <c r="X5">
        <v>0.14982815410941641</v>
      </c>
      <c r="AA5">
        <v>0.31338735604566731</v>
      </c>
      <c r="AB5">
        <v>4.3179063150066671E-2</v>
      </c>
      <c r="AC5">
        <v>3.7224492012222513E-2</v>
      </c>
      <c r="AD5">
        <v>5.0363564469707691E-3</v>
      </c>
      <c r="AE5">
        <v>0.82007040344151838</v>
      </c>
      <c r="AF5">
        <v>9.9001793779290512E-2</v>
      </c>
      <c r="AG5">
        <v>0.86285263394343503</v>
      </c>
      <c r="AH5">
        <v>0.1022377641463374</v>
      </c>
      <c r="AI5">
        <v>0.25616683114565614</v>
      </c>
      <c r="AJ5">
        <v>3.4523901915143818E-2</v>
      </c>
      <c r="AK5">
        <v>0.16548784025660382</v>
      </c>
      <c r="AL5">
        <v>2.174379573168116E-2</v>
      </c>
      <c r="AM5">
        <v>0.32366638829318767</v>
      </c>
      <c r="AN5">
        <v>4.2852940989283522E-2</v>
      </c>
      <c r="AO5">
        <v>0.12888292688270334</v>
      </c>
      <c r="AP5">
        <v>1.7193213516061547E-2</v>
      </c>
      <c r="AQ5">
        <v>9.2006536698941321E-2</v>
      </c>
      <c r="AR5">
        <v>1.2283542676538188E-2</v>
      </c>
      <c r="AS5">
        <v>3.6254993777917625E-2</v>
      </c>
      <c r="AT5">
        <v>4.9528289119221258E-3</v>
      </c>
      <c r="AU5">
        <v>1.0556793801355175</v>
      </c>
      <c r="AV5">
        <v>9.1572151713039229E-2</v>
      </c>
      <c r="AW5">
        <v>4.2743667590098088E-2</v>
      </c>
      <c r="AX5">
        <v>6.0743050809073176E-3</v>
      </c>
      <c r="AY5">
        <v>5.571709856685314E-2</v>
      </c>
      <c r="AZ5">
        <v>5.610579717259292E-3</v>
      </c>
      <c r="BA5">
        <v>0.20458673843765124</v>
      </c>
      <c r="BB5">
        <v>2.6301549893230969E-2</v>
      </c>
      <c r="BC5">
        <v>0.1933092157311975</v>
      </c>
      <c r="BD5">
        <v>2.6190559225718994E-2</v>
      </c>
      <c r="BE5">
        <v>5.5831346350652809E-2</v>
      </c>
      <c r="BF5">
        <v>5.0834723739348721E-3</v>
      </c>
      <c r="BG5">
        <v>0.55118688856284337</v>
      </c>
      <c r="BH5">
        <v>7.1145177689511424E-2</v>
      </c>
      <c r="BI5">
        <v>6.5128820740948903E-2</v>
      </c>
      <c r="BJ5">
        <v>8.6739307175961559E-3</v>
      </c>
      <c r="BK5">
        <v>0.46925881097788719</v>
      </c>
      <c r="BL5">
        <v>6.0485298007110271E-2</v>
      </c>
      <c r="BM5">
        <v>0.74015285051320223</v>
      </c>
      <c r="BN5">
        <v>9.0869261659421413E-2</v>
      </c>
      <c r="BO5">
        <v>9.4331066552497345E-2</v>
      </c>
      <c r="BP5">
        <v>1.1716139734118934E-2</v>
      </c>
      <c r="BQ5">
        <v>0.34534029850678216</v>
      </c>
      <c r="BR5">
        <v>4.7397174755409471E-2</v>
      </c>
      <c r="BS5">
        <v>0.5821984400409207</v>
      </c>
      <c r="BT5">
        <v>7.4204684868182477E-2</v>
      </c>
      <c r="BU5">
        <v>0.67998082843310714</v>
      </c>
      <c r="BV5">
        <v>8.6373249652703626E-2</v>
      </c>
      <c r="BW5">
        <v>0.93040266971067265</v>
      </c>
      <c r="BX5">
        <v>0.10668688038030318</v>
      </c>
      <c r="BY5">
        <v>4.6266226586005613E-2</v>
      </c>
      <c r="BZ5">
        <v>6.141770861291267E-3</v>
      </c>
      <c r="CA5">
        <v>0.29830390267601209</v>
      </c>
      <c r="CB5">
        <v>4.0219750032391012E-2</v>
      </c>
      <c r="CC5">
        <v>9.0043228607935483E-2</v>
      </c>
      <c r="CD5">
        <v>1.2211070960698652E-2</v>
      </c>
      <c r="CE5">
        <v>4.2798910364960502E-2</v>
      </c>
      <c r="CF5">
        <v>4.4961572423681409E-3</v>
      </c>
      <c r="CG5">
        <v>5.2128683509942084E-2</v>
      </c>
      <c r="CH5">
        <v>7.3829667796711006E-3</v>
      </c>
      <c r="CI5">
        <v>0.67557922250300817</v>
      </c>
      <c r="CJ5">
        <v>8.4248795128482296E-2</v>
      </c>
      <c r="CK5">
        <v>0.29544093648030706</v>
      </c>
      <c r="CL5">
        <v>4.0018148601558348E-2</v>
      </c>
      <c r="CM5">
        <v>0.27969319641327445</v>
      </c>
      <c r="CN5">
        <v>3.8293441685177149E-2</v>
      </c>
      <c r="CO5">
        <v>0.32996265396003072</v>
      </c>
      <c r="CP5">
        <v>4.4882534885613952E-2</v>
      </c>
      <c r="CQ5">
        <v>6.3197756348721351E-2</v>
      </c>
      <c r="CR5">
        <v>8.103740233180284E-3</v>
      </c>
      <c r="CS5">
        <v>0.67934251656981559</v>
      </c>
      <c r="CT5">
        <v>8.9522158848645159E-2</v>
      </c>
      <c r="CU5">
        <v>0.25679591781648581</v>
      </c>
      <c r="CV5">
        <v>3.6478712296974983E-2</v>
      </c>
      <c r="CW5">
        <v>0.11909501693264633</v>
      </c>
      <c r="CX5">
        <v>1.6421121174649025E-2</v>
      </c>
      <c r="CY5">
        <v>3.6558200903299809E-2</v>
      </c>
      <c r="CZ5">
        <v>4.9014048174529489E-3</v>
      </c>
      <c r="DA5">
        <v>0.29613645684404755</v>
      </c>
      <c r="DB5">
        <v>3.8606285913734918E-2</v>
      </c>
      <c r="DC5">
        <v>0.31436227130095967</v>
      </c>
      <c r="DD5">
        <v>4.4113865543919134E-2</v>
      </c>
      <c r="DE5">
        <v>0.32300403574921654</v>
      </c>
      <c r="DF5">
        <v>4.5019116076391585E-2</v>
      </c>
      <c r="DG5">
        <v>0.3303274058053447</v>
      </c>
      <c r="DH5">
        <v>4.6102246842403341E-2</v>
      </c>
      <c r="DI5">
        <v>0.30285153735743203</v>
      </c>
      <c r="DJ5">
        <v>4.2284601587209571E-2</v>
      </c>
      <c r="DK5">
        <v>0.33233643288199038</v>
      </c>
      <c r="DL5">
        <v>4.4504803614771438E-2</v>
      </c>
      <c r="DM5">
        <v>0.1234186502787424</v>
      </c>
      <c r="DN5">
        <v>1.735418544464672E-2</v>
      </c>
      <c r="DO5">
        <v>0.1674459570915042</v>
      </c>
      <c r="DP5">
        <v>2.3691753475467731E-2</v>
      </c>
      <c r="DQ5">
        <v>0.79505123315713544</v>
      </c>
      <c r="DR5">
        <v>9.6567673458872641E-2</v>
      </c>
      <c r="DS5">
        <v>0.29148967473116077</v>
      </c>
      <c r="DT5">
        <v>3.9669814233579605E-2</v>
      </c>
      <c r="DU5">
        <v>0.24188970462755555</v>
      </c>
      <c r="DV5">
        <v>3.3067628241974005E-2</v>
      </c>
      <c r="DW5">
        <v>0.10334316537644635</v>
      </c>
      <c r="DX5">
        <v>1.4515399405787452E-2</v>
      </c>
      <c r="DY5">
        <v>0.27361239089742911</v>
      </c>
      <c r="DZ5">
        <v>3.7154594583219402E-2</v>
      </c>
      <c r="EA5">
        <v>0.2806252520226738</v>
      </c>
      <c r="EB5">
        <v>3.6469820291481492E-2</v>
      </c>
      <c r="EC5">
        <v>9.488066045515367E-2</v>
      </c>
      <c r="ED5">
        <v>1.1578749932340071E-2</v>
      </c>
      <c r="EE5">
        <v>0.10441748007402515</v>
      </c>
      <c r="EF5">
        <v>1.3995188878905659E-2</v>
      </c>
      <c r="EG5">
        <v>0.20792206548409445</v>
      </c>
      <c r="EH5">
        <v>2.9502108183624011E-2</v>
      </c>
      <c r="EI5">
        <v>0.21557200665014703</v>
      </c>
      <c r="EJ5">
        <v>3.0187960153701364E-2</v>
      </c>
      <c r="EK5">
        <v>4.6039143291499572E-2</v>
      </c>
      <c r="EL5">
        <v>6.1503570219559114E-3</v>
      </c>
      <c r="EM5">
        <v>0.30856679717820379</v>
      </c>
      <c r="EN5">
        <v>4.3640665910325747E-2</v>
      </c>
      <c r="EO5">
        <v>0.13296925618450842</v>
      </c>
      <c r="EP5">
        <v>1.7405865895613947E-2</v>
      </c>
      <c r="EQ5">
        <v>4.1466234587349833E-2</v>
      </c>
      <c r="ER5">
        <v>5.1408674748779767E-3</v>
      </c>
      <c r="ES5">
        <v>5.4395073436711426E-2</v>
      </c>
      <c r="ET5">
        <v>7.5164434592705307E-3</v>
      </c>
      <c r="EU5">
        <v>0.30650416059918539</v>
      </c>
      <c r="EV5">
        <v>4.2501285450884628E-2</v>
      </c>
      <c r="EW5">
        <v>0.74364944835619939</v>
      </c>
      <c r="EX5">
        <v>9.2507559357563759E-2</v>
      </c>
      <c r="EY5">
        <v>4.862460726502827E-2</v>
      </c>
      <c r="EZ5">
        <v>6.422995155781425E-3</v>
      </c>
      <c r="FA5">
        <v>0.83406729661265588</v>
      </c>
      <c r="FB5">
        <v>0.1036563576979104</v>
      </c>
      <c r="FC5">
        <v>0.56951524447081059</v>
      </c>
      <c r="FD5">
        <v>7.2459065004410891E-2</v>
      </c>
      <c r="FE5">
        <v>0.32107110881431766</v>
      </c>
      <c r="FF5">
        <v>4.4684635249442044E-2</v>
      </c>
      <c r="FG5">
        <v>0.1532346200472198</v>
      </c>
      <c r="FH5">
        <v>2.1713026024413416E-2</v>
      </c>
      <c r="FI5">
        <v>0.55603283990464292</v>
      </c>
      <c r="FJ5">
        <v>5.270455772881541E-2</v>
      </c>
      <c r="FK5">
        <v>0.18856121827549122</v>
      </c>
      <c r="FL5">
        <v>2.616668012091734E-2</v>
      </c>
      <c r="FM5">
        <v>0.34206878353251147</v>
      </c>
      <c r="FN5">
        <v>4.6003815629399952E-2</v>
      </c>
      <c r="FO5">
        <v>0.10526891358523537</v>
      </c>
      <c r="FP5">
        <v>1.4431266938536972E-2</v>
      </c>
      <c r="FQ5">
        <v>0.33167809034586609</v>
      </c>
      <c r="FR5">
        <v>4.6224565998877962E-2</v>
      </c>
      <c r="FS5">
        <v>0.12300603698166597</v>
      </c>
      <c r="FT5">
        <v>1.6423500774263401E-2</v>
      </c>
      <c r="FU5">
        <v>3.7669435701374349E-2</v>
      </c>
      <c r="FV5">
        <v>4.7897057649863729E-3</v>
      </c>
      <c r="FW5">
        <v>0.29047732761870781</v>
      </c>
      <c r="FX5">
        <v>3.9856846602640633E-2</v>
      </c>
      <c r="FY5">
        <v>3.3503306125241862E-2</v>
      </c>
      <c r="FZ5">
        <v>4.9378371489852239E-3</v>
      </c>
      <c r="GA5">
        <v>5.7643611178830975E-2</v>
      </c>
      <c r="GB5">
        <v>6.1799878562255129E-3</v>
      </c>
      <c r="GC5">
        <v>5.8291876809991081E-2</v>
      </c>
      <c r="GD5">
        <v>7.3680711511932857E-3</v>
      </c>
      <c r="GE5">
        <v>0.32121786437153849</v>
      </c>
      <c r="GF5">
        <v>4.3186650698793516E-2</v>
      </c>
      <c r="GG5">
        <v>0.58972057384032572</v>
      </c>
      <c r="GH5">
        <v>7.3467360380539956E-2</v>
      </c>
      <c r="GI5">
        <v>0.71399243079193264</v>
      </c>
      <c r="GJ5">
        <v>8.6681267185868965E-2</v>
      </c>
      <c r="GK5">
        <v>0.1490610595118598</v>
      </c>
      <c r="GL5">
        <v>1.8079955446175609E-2</v>
      </c>
      <c r="GM5">
        <v>0.27976661776646927</v>
      </c>
      <c r="GN5">
        <v>4.0159520825163497E-2</v>
      </c>
      <c r="GO5">
        <v>0.32095799720242807</v>
      </c>
      <c r="GP5">
        <v>4.4575473720355203E-2</v>
      </c>
      <c r="GQ5">
        <v>0.15623173856994071</v>
      </c>
      <c r="GR5">
        <v>2.094244347781353E-2</v>
      </c>
      <c r="GS5">
        <v>0.11469468091249048</v>
      </c>
      <c r="GT5">
        <v>1.554585195112679E-2</v>
      </c>
      <c r="GU5">
        <v>1.5469417023015553</v>
      </c>
      <c r="GV5">
        <v>0.15302615174621653</v>
      </c>
      <c r="GW5">
        <v>8.7260705819037915E-2</v>
      </c>
      <c r="GX5">
        <v>1.1106463868672466E-2</v>
      </c>
      <c r="GY5">
        <v>5.6154100996678065E-2</v>
      </c>
      <c r="GZ5">
        <v>8.1177394444380407E-3</v>
      </c>
      <c r="HA5">
        <v>4.6573145555285272E-2</v>
      </c>
      <c r="HB5">
        <v>6.1764299298479259E-3</v>
      </c>
      <c r="HC5">
        <v>1.7242160476224899</v>
      </c>
      <c r="HD5">
        <v>0.16903742479679362</v>
      </c>
      <c r="HE5">
        <v>1.7003972511397791</v>
      </c>
      <c r="HF5">
        <v>0.16817387302061418</v>
      </c>
      <c r="HG5">
        <v>0.29605929991126223</v>
      </c>
      <c r="HH5">
        <v>4.1447321325703071E-2</v>
      </c>
      <c r="HI5">
        <v>0.32376957526842126</v>
      </c>
      <c r="HJ5">
        <v>4.6031848251671011E-2</v>
      </c>
      <c r="HK5">
        <v>4.7866122749568037E-2</v>
      </c>
      <c r="HL5">
        <v>6.5520873358650483E-3</v>
      </c>
      <c r="HM5">
        <v>0.32494702106498585</v>
      </c>
      <c r="HN5">
        <v>4.4063726818851436E-2</v>
      </c>
      <c r="HO5">
        <v>0.19012435258709168</v>
      </c>
      <c r="HP5">
        <v>1.8650942070359854E-2</v>
      </c>
      <c r="HQ5">
        <v>0.16695764252392825</v>
      </c>
      <c r="HR5">
        <v>1.4847788566781695E-2</v>
      </c>
      <c r="HS5">
        <v>5.1143882797323896E-2</v>
      </c>
      <c r="HT5">
        <v>5.0466214122249107E-3</v>
      </c>
      <c r="HU5">
        <v>0.23682297260360211</v>
      </c>
      <c r="HV5">
        <v>3.3053304535115943E-2</v>
      </c>
      <c r="HW5">
        <v>0.68067268759760191</v>
      </c>
      <c r="HX5">
        <v>8.460580262991875E-2</v>
      </c>
      <c r="HY5">
        <v>0.20140447816781173</v>
      </c>
      <c r="HZ5">
        <v>2.7998852688158268E-2</v>
      </c>
      <c r="IA5">
        <v>0.26478787172012536</v>
      </c>
      <c r="IB5">
        <v>3.6941405766469683E-2</v>
      </c>
      <c r="IC5">
        <v>0.22223361959514212</v>
      </c>
      <c r="ID5">
        <v>3.2225348233883878E-2</v>
      </c>
      <c r="IE5">
        <v>0.32298464620400386</v>
      </c>
      <c r="IF5">
        <v>4.5204684795021169E-2</v>
      </c>
      <c r="IG5">
        <v>0.31114799934395682</v>
      </c>
      <c r="IH5">
        <v>4.4365417217738082E-2</v>
      </c>
      <c r="II5">
        <v>7.5469503195939841E-2</v>
      </c>
      <c r="IJ5">
        <v>9.8828136075583099E-3</v>
      </c>
      <c r="IK5">
        <v>0.32091546657479736</v>
      </c>
      <c r="IL5">
        <v>4.3382592169308704E-2</v>
      </c>
      <c r="IM5">
        <v>4.9124969465066268E-2</v>
      </c>
      <c r="IN5">
        <v>4.8650362696377545E-3</v>
      </c>
      <c r="IO5">
        <v>0.29907050620438652</v>
      </c>
      <c r="IP5">
        <v>4.1032066311735733E-2</v>
      </c>
      <c r="IQ5">
        <v>0.25404888770246586</v>
      </c>
      <c r="IR5">
        <v>3.4459129658334531E-2</v>
      </c>
      <c r="IS5">
        <v>0.32725570345701011</v>
      </c>
      <c r="IT5">
        <v>4.4736380870965611E-2</v>
      </c>
      <c r="IU5">
        <v>0.13008375082994925</v>
      </c>
      <c r="IV5">
        <v>1.4536375458520427E-2</v>
      </c>
    </row>
    <row r="6" spans="1:256" x14ac:dyDescent="0.55000000000000004">
      <c r="A6" s="4" t="s">
        <v>188</v>
      </c>
      <c r="B6" s="6" t="b">
        <v>0</v>
      </c>
      <c r="C6">
        <v>0.16139999999999999</v>
      </c>
      <c r="D6">
        <v>2.1299999999999999E-2</v>
      </c>
      <c r="E6">
        <v>0.10352359527773515</v>
      </c>
      <c r="F6">
        <v>1.5653865286604382E-2</v>
      </c>
      <c r="G6">
        <v>0.34383166430034318</v>
      </c>
      <c r="H6">
        <v>4.7700560962231166E-2</v>
      </c>
      <c r="I6">
        <v>0.63647025380633604</v>
      </c>
      <c r="J6">
        <v>8.0758416998509275E-2</v>
      </c>
      <c r="K6">
        <v>0.99283508262818587</v>
      </c>
      <c r="L6">
        <v>0.1148593381984422</v>
      </c>
      <c r="M6">
        <v>1.42680345009248</v>
      </c>
      <c r="N6">
        <v>0.15003623604482863</v>
      </c>
      <c r="O6">
        <v>1.9552746355700314</v>
      </c>
      <c r="P6">
        <v>0.18632306046358169</v>
      </c>
      <c r="Q6">
        <v>0.22206624949375442</v>
      </c>
      <c r="R6">
        <v>3.2091988676772765E-2</v>
      </c>
      <c r="S6">
        <v>0.22206624949375442</v>
      </c>
      <c r="T6">
        <v>3.2035572982507025E-2</v>
      </c>
      <c r="U6">
        <v>0.22206624949375442</v>
      </c>
      <c r="V6">
        <v>3.2148404371038504E-2</v>
      </c>
      <c r="W6">
        <v>1.9545164512820885</v>
      </c>
      <c r="X6">
        <v>0.18606072407192253</v>
      </c>
      <c r="AA6">
        <v>0.31069772536440704</v>
      </c>
      <c r="AB6">
        <v>4.3198095964450074E-2</v>
      </c>
      <c r="AC6">
        <v>3.6024582408049025E-2</v>
      </c>
      <c r="AD6">
        <v>5.0417831621789727E-3</v>
      </c>
      <c r="AE6">
        <v>0.81535336435823014</v>
      </c>
      <c r="AF6">
        <v>9.9029700133208928E-2</v>
      </c>
      <c r="AG6">
        <v>0.85130865510450726</v>
      </c>
      <c r="AH6">
        <v>0.10229100197999615</v>
      </c>
      <c r="AI6">
        <v>0.25434615855455467</v>
      </c>
      <c r="AJ6">
        <v>3.4536770381452371E-2</v>
      </c>
      <c r="AK6">
        <v>0.1627982522031558</v>
      </c>
      <c r="AL6">
        <v>2.1761434704255431E-2</v>
      </c>
      <c r="AM6">
        <v>0.31961159744701079</v>
      </c>
      <c r="AN6">
        <v>4.2866994212719237E-2</v>
      </c>
      <c r="AO6">
        <v>0.12797254758275867</v>
      </c>
      <c r="AP6">
        <v>1.7200880312017882E-2</v>
      </c>
      <c r="AQ6">
        <v>9.1344510595890507E-2</v>
      </c>
      <c r="AR6">
        <v>1.2286866590332658E-2</v>
      </c>
      <c r="AS6">
        <v>3.5758482240116775E-2</v>
      </c>
      <c r="AT6">
        <v>4.9549317046390451E-3</v>
      </c>
      <c r="AU6">
        <v>1.0466181101000027</v>
      </c>
      <c r="AV6">
        <v>9.1606873232916344E-2</v>
      </c>
      <c r="AW6">
        <v>4.2123021592470333E-2</v>
      </c>
      <c r="AX6">
        <v>6.0772618901082038E-3</v>
      </c>
      <c r="AY6">
        <v>5.4062099995894695E-2</v>
      </c>
      <c r="AZ6">
        <v>5.6149839788761933E-3</v>
      </c>
      <c r="BA6">
        <v>0.20334539388553602</v>
      </c>
      <c r="BB6">
        <v>2.6309561272535413E-2</v>
      </c>
      <c r="BC6">
        <v>0.19086778420380207</v>
      </c>
      <c r="BD6">
        <v>2.6210033228794945E-2</v>
      </c>
      <c r="BE6">
        <v>5.3969438629576004E-2</v>
      </c>
      <c r="BF6">
        <v>5.0907763546363402E-3</v>
      </c>
      <c r="BG6">
        <v>0.54738017703723274</v>
      </c>
      <c r="BH6">
        <v>7.1166859548146263E-2</v>
      </c>
      <c r="BI6">
        <v>6.4715031117870636E-2</v>
      </c>
      <c r="BJ6">
        <v>8.6768678753857739E-3</v>
      </c>
      <c r="BK6">
        <v>0.46698299418797717</v>
      </c>
      <c r="BL6">
        <v>6.0500609921974847E-2</v>
      </c>
      <c r="BM6">
        <v>0.73229131055525287</v>
      </c>
      <c r="BN6">
        <v>9.0907828250325617E-2</v>
      </c>
      <c r="BO6">
        <v>9.2469134178777598E-2</v>
      </c>
      <c r="BP6">
        <v>1.1724741222214579E-2</v>
      </c>
      <c r="BQ6">
        <v>0.34248527649588117</v>
      </c>
      <c r="BR6">
        <v>4.7412972179194386E-2</v>
      </c>
      <c r="BS6">
        <v>0.57851588281637256</v>
      </c>
      <c r="BT6">
        <v>7.4224759504713564E-2</v>
      </c>
      <c r="BU6">
        <v>0.67427080479452295</v>
      </c>
      <c r="BV6">
        <v>8.640400813008689E-2</v>
      </c>
      <c r="BW6">
        <v>0.92270676432590748</v>
      </c>
      <c r="BX6">
        <v>0.10671820371736741</v>
      </c>
      <c r="BY6">
        <v>4.5893841280871081E-2</v>
      </c>
      <c r="BZ6">
        <v>6.1434333089814917E-3</v>
      </c>
      <c r="CA6">
        <v>0.29652460496323058</v>
      </c>
      <c r="CB6">
        <v>4.0232452791450282E-2</v>
      </c>
      <c r="CC6">
        <v>8.9422543952947534E-2</v>
      </c>
      <c r="CD6">
        <v>1.2215483604312476E-2</v>
      </c>
      <c r="CE6">
        <v>4.168177476952982E-2</v>
      </c>
      <c r="CF6">
        <v>4.4999860409555559E-3</v>
      </c>
      <c r="CG6">
        <v>5.1714881809344582E-2</v>
      </c>
      <c r="CH6">
        <v>7.3862604109302512E-3</v>
      </c>
      <c r="CI6">
        <v>0.67243443764162314</v>
      </c>
      <c r="CJ6">
        <v>8.4270600895244296E-2</v>
      </c>
      <c r="CK6">
        <v>0.29370301032531615</v>
      </c>
      <c r="CL6">
        <v>4.0030786321891131E-2</v>
      </c>
      <c r="CM6">
        <v>0.27778981882180848</v>
      </c>
      <c r="CN6">
        <v>3.8305108442827362E-2</v>
      </c>
      <c r="CO6">
        <v>0.32735587471509314</v>
      </c>
      <c r="CP6">
        <v>4.4897746965895727E-2</v>
      </c>
      <c r="CQ6">
        <v>6.2080519115682534E-2</v>
      </c>
      <c r="CR6">
        <v>8.1118335358574059E-3</v>
      </c>
      <c r="CS6">
        <v>0.66767450977489262</v>
      </c>
      <c r="CT6">
        <v>8.9570807003907155E-2</v>
      </c>
      <c r="CU6">
        <v>0.25456147901280551</v>
      </c>
      <c r="CV6">
        <v>3.6493762404605945E-2</v>
      </c>
      <c r="CW6">
        <v>0.1183088393218916</v>
      </c>
      <c r="CX6">
        <v>1.6425936767289078E-2</v>
      </c>
      <c r="CY6">
        <v>3.5730670919881344E-2</v>
      </c>
      <c r="CZ6">
        <v>4.9054397490593711E-3</v>
      </c>
      <c r="DA6">
        <v>0.29249535776678803</v>
      </c>
      <c r="DB6">
        <v>3.8622455971180171E-2</v>
      </c>
      <c r="DC6">
        <v>0.31175545835884028</v>
      </c>
      <c r="DD6">
        <v>4.4130317979766027E-2</v>
      </c>
      <c r="DE6">
        <v>0.32010771010841532</v>
      </c>
      <c r="DF6">
        <v>4.5031817163092291E-2</v>
      </c>
      <c r="DG6">
        <v>0.32478273119362877</v>
      </c>
      <c r="DH6">
        <v>4.6138109744338907E-2</v>
      </c>
      <c r="DI6">
        <v>0.30012064211267875</v>
      </c>
      <c r="DJ6">
        <v>4.229989824323032E-2</v>
      </c>
      <c r="DK6">
        <v>0.32981237132507568</v>
      </c>
      <c r="DL6">
        <v>4.4520895047860852E-2</v>
      </c>
      <c r="DM6">
        <v>0.12254952738015425</v>
      </c>
      <c r="DN6">
        <v>1.7364233766193095E-2</v>
      </c>
      <c r="DO6">
        <v>0.16649421186190591</v>
      </c>
      <c r="DP6">
        <v>2.3699365466028674E-2</v>
      </c>
      <c r="DQ6">
        <v>0.78863789130434969</v>
      </c>
      <c r="DR6">
        <v>9.6598221370962509E-2</v>
      </c>
      <c r="DS6">
        <v>0.28991728788881665</v>
      </c>
      <c r="DT6">
        <v>3.9680535999443184E-2</v>
      </c>
      <c r="DU6">
        <v>0.24031732041719206</v>
      </c>
      <c r="DV6">
        <v>3.3078263607116076E-2</v>
      </c>
      <c r="DW6">
        <v>0.10272247515582256</v>
      </c>
      <c r="DX6">
        <v>1.451998293554674E-2</v>
      </c>
      <c r="DY6">
        <v>0.27195697808730435</v>
      </c>
      <c r="DZ6">
        <v>3.7172582339508535E-2</v>
      </c>
      <c r="EA6">
        <v>0.27541168861005322</v>
      </c>
      <c r="EB6">
        <v>3.6500432608912267E-2</v>
      </c>
      <c r="EC6">
        <v>9.4301382404145082E-2</v>
      </c>
      <c r="ED6">
        <v>1.1581882421686767E-2</v>
      </c>
      <c r="EE6">
        <v>0.10387955471812529</v>
      </c>
      <c r="EF6">
        <v>1.3998970804066676E-2</v>
      </c>
      <c r="EG6">
        <v>0.20672194234553604</v>
      </c>
      <c r="EH6">
        <v>2.9514075631835543E-2</v>
      </c>
      <c r="EI6">
        <v>0.2145375286135984</v>
      </c>
      <c r="EJ6">
        <v>3.0195426780914039E-2</v>
      </c>
      <c r="EK6">
        <v>4.4632360094792024E-2</v>
      </c>
      <c r="EL6">
        <v>6.1563417502426346E-3</v>
      </c>
      <c r="EM6">
        <v>0.30562908194457078</v>
      </c>
      <c r="EN6">
        <v>4.3654223071911545E-2</v>
      </c>
      <c r="EO6">
        <v>0.13226583679829612</v>
      </c>
      <c r="EP6">
        <v>1.7410075381570557E-2</v>
      </c>
      <c r="EQ6">
        <v>4.1093849987179569E-2</v>
      </c>
      <c r="ER6">
        <v>5.1424940488017049E-3</v>
      </c>
      <c r="ES6">
        <v>5.3608900801860898E-2</v>
      </c>
      <c r="ET6">
        <v>7.5210738384257746E-3</v>
      </c>
      <c r="EU6">
        <v>0.30472488559176863</v>
      </c>
      <c r="EV6">
        <v>4.2513258658241425E-2</v>
      </c>
      <c r="EW6">
        <v>0.73835298897028967</v>
      </c>
      <c r="EX6">
        <v>9.2543623851147783E-2</v>
      </c>
      <c r="EY6">
        <v>4.7424707815570746E-2</v>
      </c>
      <c r="EZ6">
        <v>6.427891198643146E-3</v>
      </c>
      <c r="FA6">
        <v>0.82455052442218291</v>
      </c>
      <c r="FB6">
        <v>0.1037103013768458</v>
      </c>
      <c r="FC6">
        <v>0.56529470238399471</v>
      </c>
      <c r="FD6">
        <v>7.2485266855980154E-2</v>
      </c>
      <c r="FE6">
        <v>0.31891951204727531</v>
      </c>
      <c r="FF6">
        <v>4.4695958397825544E-2</v>
      </c>
      <c r="FG6">
        <v>0.15215873940247956</v>
      </c>
      <c r="FH6">
        <v>2.1721483549760105E-2</v>
      </c>
      <c r="FI6">
        <v>0.54088972532363289</v>
      </c>
      <c r="FJ6">
        <v>5.2732625350898107E-2</v>
      </c>
      <c r="FK6">
        <v>0.18740265313380688</v>
      </c>
      <c r="FL6">
        <v>2.617330891853915E-2</v>
      </c>
      <c r="FM6">
        <v>0.33768290270132539</v>
      </c>
      <c r="FN6">
        <v>4.6023865970393978E-2</v>
      </c>
      <c r="FO6">
        <v>0.1045654640370491</v>
      </c>
      <c r="FP6">
        <v>1.4436480585763974E-2</v>
      </c>
      <c r="FQ6">
        <v>0.32853320583966983</v>
      </c>
      <c r="FR6">
        <v>4.6249361877867788E-2</v>
      </c>
      <c r="FS6">
        <v>0.12234396687729755</v>
      </c>
      <c r="FT6">
        <v>1.6428405977111323E-2</v>
      </c>
      <c r="FU6">
        <v>3.696603212639122E-2</v>
      </c>
      <c r="FV6">
        <v>4.79327477839862E-3</v>
      </c>
      <c r="FW6">
        <v>0.28878071647086206</v>
      </c>
      <c r="FX6">
        <v>3.9871007483967505E-2</v>
      </c>
      <c r="FY6">
        <v>3.3172296401642008E-2</v>
      </c>
      <c r="FZ6">
        <v>4.9393429711340319E-3</v>
      </c>
      <c r="GA6">
        <v>5.7022960211774283E-2</v>
      </c>
      <c r="GB6">
        <v>6.1831701342412197E-3</v>
      </c>
      <c r="GC6">
        <v>5.7836723544016491E-2</v>
      </c>
      <c r="GD6">
        <v>7.3707778966103704E-3</v>
      </c>
      <c r="GE6">
        <v>0.31923163235811558</v>
      </c>
      <c r="GF6">
        <v>4.3202003299518461E-2</v>
      </c>
      <c r="GG6">
        <v>0.5826038200416368</v>
      </c>
      <c r="GH6">
        <v>7.3501873453730146E-2</v>
      </c>
      <c r="GI6">
        <v>0.70182746500211113</v>
      </c>
      <c r="GJ6">
        <v>8.675210259006666E-2</v>
      </c>
      <c r="GK6">
        <v>0.14790248038873549</v>
      </c>
      <c r="GL6">
        <v>1.8087109942753171E-2</v>
      </c>
      <c r="GM6">
        <v>0.27682888672702427</v>
      </c>
      <c r="GN6">
        <v>4.017382633008991E-2</v>
      </c>
      <c r="GO6">
        <v>0.31756506908489557</v>
      </c>
      <c r="GP6">
        <v>4.4594384949614332E-2</v>
      </c>
      <c r="GQ6">
        <v>0.15548690503495405</v>
      </c>
      <c r="GR6">
        <v>2.0948100119430667E-2</v>
      </c>
      <c r="GS6">
        <v>0.11390847371944365</v>
      </c>
      <c r="GT6">
        <v>1.5551645101353375E-2</v>
      </c>
      <c r="GU6">
        <v>1.53750770299492</v>
      </c>
      <c r="GV6">
        <v>0.15307889678208017</v>
      </c>
      <c r="GW6">
        <v>8.6102095556125371E-2</v>
      </c>
      <c r="GX6">
        <v>1.111466649823239E-2</v>
      </c>
      <c r="GY6">
        <v>5.5657510878140144E-2</v>
      </c>
      <c r="GZ6">
        <v>8.1224065678835358E-3</v>
      </c>
      <c r="HA6">
        <v>4.5538767830553807E-2</v>
      </c>
      <c r="HB6">
        <v>6.1794737677107296E-3</v>
      </c>
      <c r="HC6">
        <v>1.7067142377014959</v>
      </c>
      <c r="HD6">
        <v>0.1690986404039912</v>
      </c>
      <c r="HE6">
        <v>1.6890184486306294</v>
      </c>
      <c r="HF6">
        <v>0.16824043647737305</v>
      </c>
      <c r="HG6">
        <v>0.29378352617190079</v>
      </c>
      <c r="HH6">
        <v>4.1461130853764606E-2</v>
      </c>
      <c r="HI6">
        <v>0.32050080379499241</v>
      </c>
      <c r="HJ6">
        <v>4.6049027792322464E-2</v>
      </c>
      <c r="HK6">
        <v>4.7493728297441876E-2</v>
      </c>
      <c r="HL6">
        <v>6.5541590429453126E-3</v>
      </c>
      <c r="HM6">
        <v>0.32142998932143635</v>
      </c>
      <c r="HN6">
        <v>4.4082174651431966E-2</v>
      </c>
      <c r="HO6">
        <v>0.18892443069993461</v>
      </c>
      <c r="HP6">
        <v>1.8656947660356565E-2</v>
      </c>
      <c r="HQ6">
        <v>0.16613006336949718</v>
      </c>
      <c r="HR6">
        <v>1.4853660004422599E-2</v>
      </c>
      <c r="HS6">
        <v>5.0523255762725809E-2</v>
      </c>
      <c r="HT6">
        <v>5.0484780885059295E-3</v>
      </c>
      <c r="HU6">
        <v>0.23562292923285139</v>
      </c>
      <c r="HV6">
        <v>3.3063356222840908E-2</v>
      </c>
      <c r="HW6">
        <v>0.67227342993528671</v>
      </c>
      <c r="HX6">
        <v>8.4637882881477555E-2</v>
      </c>
      <c r="HY6">
        <v>0.19817689062334834</v>
      </c>
      <c r="HZ6">
        <v>2.8022638727186487E-2</v>
      </c>
      <c r="IA6">
        <v>0.26209828643689631</v>
      </c>
      <c r="IB6">
        <v>3.6958950220386783E-2</v>
      </c>
      <c r="IC6">
        <v>0.22004061116352291</v>
      </c>
      <c r="ID6">
        <v>3.2238285634796977E-2</v>
      </c>
      <c r="IE6">
        <v>0.3195090381055104</v>
      </c>
      <c r="IF6">
        <v>4.5220789493741156E-2</v>
      </c>
      <c r="IG6">
        <v>0.30874809340267473</v>
      </c>
      <c r="IH6">
        <v>4.4379946384208099E-2</v>
      </c>
      <c r="II6">
        <v>7.4766105566857477E-2</v>
      </c>
      <c r="IJ6">
        <v>9.886109137863577E-3</v>
      </c>
      <c r="IK6">
        <v>0.31926032424599721</v>
      </c>
      <c r="IL6">
        <v>4.339382200374671E-2</v>
      </c>
      <c r="IM6">
        <v>4.7925101935764179E-2</v>
      </c>
      <c r="IN6">
        <v>4.8676269505876302E-3</v>
      </c>
      <c r="IO6">
        <v>0.29580181674576916</v>
      </c>
      <c r="IP6">
        <v>4.1045285033276702E-2</v>
      </c>
      <c r="IQ6">
        <v>0.25276609968721492</v>
      </c>
      <c r="IR6">
        <v>3.4469416061746555E-2</v>
      </c>
      <c r="IS6">
        <v>0.32419387424473256</v>
      </c>
      <c r="IT6">
        <v>4.4749769196554642E-2</v>
      </c>
      <c r="IU6">
        <v>0.12917344405229711</v>
      </c>
      <c r="IV6">
        <v>1.4541798182228961E-2</v>
      </c>
    </row>
    <row r="7" spans="1:256" x14ac:dyDescent="0.55000000000000004">
      <c r="A7" s="4" t="s">
        <v>189</v>
      </c>
      <c r="B7" s="6">
        <v>1</v>
      </c>
      <c r="C7">
        <v>0.3175</v>
      </c>
      <c r="D7">
        <v>4.2500000000000003E-2</v>
      </c>
      <c r="E7">
        <v>0.10347210832720542</v>
      </c>
      <c r="F7">
        <v>1.5653865286604382E-2</v>
      </c>
      <c r="G7">
        <v>0.34364357616152685</v>
      </c>
      <c r="H7">
        <v>4.7700560962231166E-2</v>
      </c>
      <c r="I7">
        <v>0.63608852657470649</v>
      </c>
      <c r="J7">
        <v>8.0758416998509275E-2</v>
      </c>
      <c r="K7">
        <v>0.99218431766533854</v>
      </c>
      <c r="L7">
        <v>0.1148593381984422</v>
      </c>
      <c r="M7">
        <v>1.4257845968872964</v>
      </c>
      <c r="N7">
        <v>0.15003623604482863</v>
      </c>
      <c r="O7">
        <v>1.9537582669941456</v>
      </c>
      <c r="P7">
        <v>0.18632306046358169</v>
      </c>
      <c r="Q7">
        <v>0.27207787804494443</v>
      </c>
      <c r="R7">
        <v>3.8632931260552006E-2</v>
      </c>
      <c r="S7">
        <v>0.27207787804494443</v>
      </c>
      <c r="T7">
        <v>3.8564803382168472E-2</v>
      </c>
      <c r="U7">
        <v>0.27207787804494443</v>
      </c>
      <c r="V7">
        <v>3.870105913893554E-2</v>
      </c>
      <c r="W7" t="s">
        <v>178</v>
      </c>
      <c r="X7" t="s">
        <v>178</v>
      </c>
      <c r="AA7">
        <v>0.30789485928671528</v>
      </c>
      <c r="AB7">
        <v>4.3176776006084501E-2</v>
      </c>
      <c r="AC7">
        <v>3.4774072851710011E-2</v>
      </c>
      <c r="AD7">
        <v>5.0357234488043684E-3</v>
      </c>
      <c r="AE7">
        <v>0.81043756828535773</v>
      </c>
      <c r="AF7">
        <v>9.899849052202854E-2</v>
      </c>
      <c r="AG7">
        <v>0.83927789076386006</v>
      </c>
      <c r="AH7">
        <v>0.10223154910584292</v>
      </c>
      <c r="AI7">
        <v>0.25244883382438471</v>
      </c>
      <c r="AJ7">
        <v>3.452235571430623E-2</v>
      </c>
      <c r="AK7">
        <v>0.15999538607193414</v>
      </c>
      <c r="AL7">
        <v>2.1741690981348778E-2</v>
      </c>
      <c r="AM7">
        <v>0.31538573753383065</v>
      </c>
      <c r="AN7">
        <v>4.2851315747639063E-2</v>
      </c>
      <c r="AO7">
        <v>0.12702388528800759</v>
      </c>
      <c r="AP7">
        <v>1.7192272979775748E-2</v>
      </c>
      <c r="AQ7">
        <v>9.0654574293244042E-2</v>
      </c>
      <c r="AR7">
        <v>1.2283153089593881E-2</v>
      </c>
      <c r="AS7">
        <v>3.5241030008474727E-2</v>
      </c>
      <c r="AT7">
        <v>4.9525842573375353E-3</v>
      </c>
      <c r="AU7">
        <v>1.037174606843867</v>
      </c>
      <c r="AV7">
        <v>9.1568125276845366E-2</v>
      </c>
      <c r="AW7">
        <v>4.1476206306504011E-2</v>
      </c>
      <c r="AX7">
        <v>6.0739594004666766E-3</v>
      </c>
      <c r="AY7">
        <v>5.2337259210374958E-2</v>
      </c>
      <c r="AZ7">
        <v>5.6100729223605992E-3</v>
      </c>
      <c r="BA7">
        <v>0.20205176335911987</v>
      </c>
      <c r="BB7">
        <v>2.6300595243847914E-2</v>
      </c>
      <c r="BC7">
        <v>0.18832364434001758</v>
      </c>
      <c r="BD7">
        <v>2.6188187372958336E-2</v>
      </c>
      <c r="BE7">
        <v>5.2028992756204477E-2</v>
      </c>
      <c r="BF7">
        <v>5.0826247696758404E-3</v>
      </c>
      <c r="BG7">
        <v>0.54341304334463181</v>
      </c>
      <c r="BH7">
        <v>7.1142617817433834E-2</v>
      </c>
      <c r="BI7">
        <v>6.4283820952461795E-2</v>
      </c>
      <c r="BJ7">
        <v>8.6735776550624921E-3</v>
      </c>
      <c r="BK7">
        <v>0.46461133824449452</v>
      </c>
      <c r="BL7">
        <v>6.0483466803479963E-2</v>
      </c>
      <c r="BM7">
        <v>0.72409831694807769</v>
      </c>
      <c r="BN7">
        <v>9.0864746590173837E-2</v>
      </c>
      <c r="BO7">
        <v>9.0528688317556172E-2</v>
      </c>
      <c r="BP7">
        <v>1.171513551307391E-2</v>
      </c>
      <c r="BQ7">
        <v>0.3395099262165634</v>
      </c>
      <c r="BR7">
        <v>4.7395313053061085E-2</v>
      </c>
      <c r="BS7">
        <v>0.57467811216023579</v>
      </c>
      <c r="BT7">
        <v>7.4202321247037711E-2</v>
      </c>
      <c r="BU7">
        <v>0.66832010421954302</v>
      </c>
      <c r="BV7">
        <v>8.6369630650390966E-2</v>
      </c>
      <c r="BW7">
        <v>0.91468625472460219</v>
      </c>
      <c r="BX7">
        <v>0.10668324105529541</v>
      </c>
      <c r="BY7">
        <v>4.5505752107978852E-2</v>
      </c>
      <c r="BZ7">
        <v>6.1415770482858697E-3</v>
      </c>
      <c r="CA7">
        <v>0.29467040125516558</v>
      </c>
      <c r="CB7">
        <v>4.0218222202519131E-2</v>
      </c>
      <c r="CC7">
        <v>8.8775728705134518E-2</v>
      </c>
      <c r="CD7">
        <v>1.2210540453112345E-2</v>
      </c>
      <c r="CE7">
        <v>4.05175072422196E-2</v>
      </c>
      <c r="CF7">
        <v>4.4957145651446338E-3</v>
      </c>
      <c r="CG7">
        <v>5.1283671662505317E-2</v>
      </c>
      <c r="CH7">
        <v>7.3825657367062505E-3</v>
      </c>
      <c r="CI7">
        <v>0.66915724036288871</v>
      </c>
      <c r="CJ7">
        <v>8.4246179970967783E-2</v>
      </c>
      <c r="CK7">
        <v>0.29189192764417726</v>
      </c>
      <c r="CL7">
        <v>4.0016625701686293E-2</v>
      </c>
      <c r="CM7">
        <v>0.27580625199607883</v>
      </c>
      <c r="CN7">
        <v>3.8292057128989476E-2</v>
      </c>
      <c r="CO7">
        <v>0.32463925056443615</v>
      </c>
      <c r="CP7">
        <v>4.4880735952492916E-2</v>
      </c>
      <c r="CQ7">
        <v>6.0916251676371234E-2</v>
      </c>
      <c r="CR7">
        <v>8.1027653452819086E-3</v>
      </c>
      <c r="CS7">
        <v>0.65551438232450854</v>
      </c>
      <c r="CT7">
        <v>8.9516501933492865E-2</v>
      </c>
      <c r="CU7">
        <v>0.25223294408708935</v>
      </c>
      <c r="CV7">
        <v>3.6476912224010921E-2</v>
      </c>
      <c r="CW7">
        <v>0.11748953998073827</v>
      </c>
      <c r="CX7">
        <v>1.6420549712018159E-2</v>
      </c>
      <c r="CY7">
        <v>3.4868250539832668E-2</v>
      </c>
      <c r="CZ7">
        <v>4.9009325792713351E-3</v>
      </c>
      <c r="DA7">
        <v>0.28870070807539</v>
      </c>
      <c r="DB7">
        <v>3.8604401158282814E-2</v>
      </c>
      <c r="DC7">
        <v>0.30903883424170886</v>
      </c>
      <c r="DD7">
        <v>4.4111908612091848E-2</v>
      </c>
      <c r="DE7">
        <v>0.31708923876132755</v>
      </c>
      <c r="DF7">
        <v>4.5017636396631915E-2</v>
      </c>
      <c r="DG7">
        <v>0.31900451484486758</v>
      </c>
      <c r="DH7">
        <v>4.609797257394161E-2</v>
      </c>
      <c r="DI7">
        <v>0.29727465489284022</v>
      </c>
      <c r="DJ7">
        <v>4.2282797521870967E-2</v>
      </c>
      <c r="DK7">
        <v>0.3271819892483761</v>
      </c>
      <c r="DL7">
        <v>4.4502888067331811E-2</v>
      </c>
      <c r="DM7">
        <v>0.12164398644666828</v>
      </c>
      <c r="DN7">
        <v>1.7352875439461221E-2</v>
      </c>
      <c r="DO7">
        <v>0.16550242852644717</v>
      </c>
      <c r="DP7">
        <v>2.3690826052204055E-2</v>
      </c>
      <c r="DQ7">
        <v>0.78195413334928965</v>
      </c>
      <c r="DR7">
        <v>9.6564102134782281E-2</v>
      </c>
      <c r="DS7">
        <v>0.28827868924231886</v>
      </c>
      <c r="DT7">
        <v>3.9668530407043705E-2</v>
      </c>
      <c r="DU7">
        <v>0.23867872176741936</v>
      </c>
      <c r="DV7">
        <v>3.3066355709706993E-2</v>
      </c>
      <c r="DW7">
        <v>0.10207565991590761</v>
      </c>
      <c r="DX7">
        <v>1.4514846161434026E-2</v>
      </c>
      <c r="DY7">
        <v>0.2702321380091911</v>
      </c>
      <c r="DZ7">
        <v>3.7152284285206082E-2</v>
      </c>
      <c r="EA7">
        <v>0.26997844031327928</v>
      </c>
      <c r="EB7">
        <v>3.646619863672499E-2</v>
      </c>
      <c r="EC7">
        <v>9.3697688143142846E-2</v>
      </c>
      <c r="ED7">
        <v>1.1578381284201912E-2</v>
      </c>
      <c r="EE7">
        <v>0.10331898150153884</v>
      </c>
      <c r="EF7">
        <v>1.3994734703284245E-2</v>
      </c>
      <c r="EG7">
        <v>0.20547143313697583</v>
      </c>
      <c r="EH7">
        <v>2.9500598540235463E-2</v>
      </c>
      <c r="EI7">
        <v>0.21345950320558177</v>
      </c>
      <c r="EJ7">
        <v>3.0187061092584875E-2</v>
      </c>
      <c r="EK7">
        <v>4.3166245438717624E-2</v>
      </c>
      <c r="EL7">
        <v>6.149660599724889E-3</v>
      </c>
      <c r="EM7">
        <v>0.3025674895855891</v>
      </c>
      <c r="EN7">
        <v>4.3639083186856782E-2</v>
      </c>
      <c r="EO7">
        <v>0.1315327794904011</v>
      </c>
      <c r="EP7">
        <v>1.7405367214755826E-2</v>
      </c>
      <c r="EQ7">
        <v>4.0705760813918281E-2</v>
      </c>
      <c r="ER7">
        <v>5.1406780076133588E-3</v>
      </c>
      <c r="ES7">
        <v>5.2789601455870305E-2</v>
      </c>
      <c r="ET7">
        <v>7.5158955352456055E-3</v>
      </c>
      <c r="EU7">
        <v>0.30287068185421318</v>
      </c>
      <c r="EV7">
        <v>4.2499853512128476E-2</v>
      </c>
      <c r="EW7">
        <v>0.73283349879066284</v>
      </c>
      <c r="EX7">
        <v>9.2503241552258947E-2</v>
      </c>
      <c r="EY7">
        <v>4.617419825417611E-2</v>
      </c>
      <c r="EZ7">
        <v>6.4224262571890445E-3</v>
      </c>
      <c r="FA7">
        <v>0.81463269018492712</v>
      </c>
      <c r="FB7">
        <v>0.10364999082561439</v>
      </c>
      <c r="FC7">
        <v>0.56089635856242515</v>
      </c>
      <c r="FD7">
        <v>7.24559524623168E-2</v>
      </c>
      <c r="FE7">
        <v>0.31667721907215718</v>
      </c>
      <c r="FF7">
        <v>4.4683304756949579E-2</v>
      </c>
      <c r="FG7">
        <v>0.15103759301430159</v>
      </c>
      <c r="FH7">
        <v>2.1711997795118624E-2</v>
      </c>
      <c r="FI7">
        <v>0.52510743211890532</v>
      </c>
      <c r="FJ7">
        <v>5.2701340024141764E-2</v>
      </c>
      <c r="FK7">
        <v>0.18619526461933772</v>
      </c>
      <c r="FL7">
        <v>2.6165897258288742E-2</v>
      </c>
      <c r="FM7">
        <v>0.33311207467022308</v>
      </c>
      <c r="FN7">
        <v>4.6001475806017579E-2</v>
      </c>
      <c r="FO7">
        <v>0.10383240676607944</v>
      </c>
      <c r="FP7">
        <v>1.4430637387613673E-2</v>
      </c>
      <c r="FQ7">
        <v>0.3252560087093927</v>
      </c>
      <c r="FR7">
        <v>4.6221550319416563E-2</v>
      </c>
      <c r="FS7">
        <v>0.12165403062218028</v>
      </c>
      <c r="FT7">
        <v>1.6422908491353441E-2</v>
      </c>
      <c r="FU7">
        <v>3.6232974805404751E-2</v>
      </c>
      <c r="FV7">
        <v>4.789287223991477E-3</v>
      </c>
      <c r="FW7">
        <v>0.28701275491236961</v>
      </c>
      <c r="FX7">
        <v>3.9855111545409799E-2</v>
      </c>
      <c r="FY7">
        <v>3.2827328248267278E-2</v>
      </c>
      <c r="FZ7">
        <v>4.9376614597432195E-3</v>
      </c>
      <c r="GA7">
        <v>5.6376144929077977E-2</v>
      </c>
      <c r="GB7">
        <v>6.1796144626125368E-3</v>
      </c>
      <c r="GC7">
        <v>5.7362392344354807E-2</v>
      </c>
      <c r="GD7">
        <v>7.3677506377764412E-3</v>
      </c>
      <c r="GE7">
        <v>0.31716182362639195</v>
      </c>
      <c r="GF7">
        <v>4.3184787983722106E-2</v>
      </c>
      <c r="GG7">
        <v>0.57518700477064044</v>
      </c>
      <c r="GH7">
        <v>7.3463322103347065E-2</v>
      </c>
      <c r="GI7">
        <v>0.68914988562870205</v>
      </c>
      <c r="GJ7">
        <v>8.6672891657295387E-2</v>
      </c>
      <c r="GK7">
        <v>0.14669509188760466</v>
      </c>
      <c r="GL7">
        <v>1.8079105904554551E-2</v>
      </c>
      <c r="GM7">
        <v>0.27376729437759528</v>
      </c>
      <c r="GN7">
        <v>4.0157846648983225E-2</v>
      </c>
      <c r="GO7">
        <v>0.31402914556737488</v>
      </c>
      <c r="GP7">
        <v>4.4573244050476218E-2</v>
      </c>
      <c r="GQ7">
        <v>0.15471072675504824</v>
      </c>
      <c r="GR7">
        <v>2.0941758570156854E-2</v>
      </c>
      <c r="GS7">
        <v>0.11308917441493425</v>
      </c>
      <c r="GT7">
        <v>1.5545152867336452E-2</v>
      </c>
      <c r="GU7">
        <v>1.5276761107788699</v>
      </c>
      <c r="GV7">
        <v>0.1530199318012746</v>
      </c>
      <c r="GW7">
        <v>8.489470709205571E-2</v>
      </c>
      <c r="GX7">
        <v>1.1105478124776347E-2</v>
      </c>
      <c r="GY7">
        <v>5.5140058759731464E-2</v>
      </c>
      <c r="GZ7">
        <v>8.1171570391789967E-3</v>
      </c>
      <c r="HA7">
        <v>4.4460742340366531E-2</v>
      </c>
      <c r="HB7">
        <v>6.1760791135623055E-3</v>
      </c>
      <c r="HC7">
        <v>1.6884740464463854</v>
      </c>
      <c r="HD7">
        <v>0.16903034367313796</v>
      </c>
      <c r="HE7">
        <v>1.6771601686117954</v>
      </c>
      <c r="HF7">
        <v>0.16816600012150945</v>
      </c>
      <c r="HG7">
        <v>0.29141187018079306</v>
      </c>
      <c r="HH7">
        <v>4.1445683707782024E-2</v>
      </c>
      <c r="HI7">
        <v>0.31709424331316288</v>
      </c>
      <c r="HJ7">
        <v>4.6029829771711051E-2</v>
      </c>
      <c r="HK7">
        <v>4.7105639130803525E-2</v>
      </c>
      <c r="HL7">
        <v>6.5518431064623787E-3</v>
      </c>
      <c r="HM7">
        <v>0.31776470272642959</v>
      </c>
      <c r="HN7">
        <v>4.4061559561356552E-2</v>
      </c>
      <c r="HO7">
        <v>0.18767392115110124</v>
      </c>
      <c r="HP7">
        <v>1.8650238284314863E-2</v>
      </c>
      <c r="HQ7">
        <v>0.16526764303855479</v>
      </c>
      <c r="HR7">
        <v>1.4847082822356418E-2</v>
      </c>
      <c r="HS7">
        <v>4.9876440468707726E-2</v>
      </c>
      <c r="HT7">
        <v>5.0464073583664911E-3</v>
      </c>
      <c r="HU7">
        <v>0.23437241984035784</v>
      </c>
      <c r="HV7">
        <v>3.3052072355631068E-2</v>
      </c>
      <c r="HW7">
        <v>0.66351986298940391</v>
      </c>
      <c r="HX7">
        <v>8.460208284506042E-2</v>
      </c>
      <c r="HY7">
        <v>0.19481345137343381</v>
      </c>
      <c r="HZ7">
        <v>2.7995982279513144E-2</v>
      </c>
      <c r="IA7">
        <v>0.25929542030247954</v>
      </c>
      <c r="IB7">
        <v>3.6939313256930201E-2</v>
      </c>
      <c r="IC7">
        <v>0.21775519719891087</v>
      </c>
      <c r="ID7">
        <v>3.2223817145440953E-2</v>
      </c>
      <c r="IE7">
        <v>0.31588687249847236</v>
      </c>
      <c r="IF7">
        <v>4.5202804330209706E-2</v>
      </c>
      <c r="IG7">
        <v>0.3062470743566052</v>
      </c>
      <c r="IH7">
        <v>4.4363694554257732E-2</v>
      </c>
      <c r="II7">
        <v>7.4033048242061958E-2</v>
      </c>
      <c r="IJ7">
        <v>9.8824286179298986E-3</v>
      </c>
      <c r="IK7">
        <v>0.31753548356333172</v>
      </c>
      <c r="IL7">
        <v>4.3381248126867895E-2</v>
      </c>
      <c r="IM7">
        <v>4.6674592365250837E-2</v>
      </c>
      <c r="IN7">
        <v>4.8647388981938574E-3</v>
      </c>
      <c r="IO7">
        <v>0.29239525621550339</v>
      </c>
      <c r="IP7">
        <v>4.1030530814910753E-2</v>
      </c>
      <c r="IQ7">
        <v>0.25142934823675311</v>
      </c>
      <c r="IR7">
        <v>3.4457875978114887E-2</v>
      </c>
      <c r="IS7">
        <v>0.32100291882028187</v>
      </c>
      <c r="IT7">
        <v>4.4734821301996318E-2</v>
      </c>
      <c r="IU7">
        <v>0.12822478165320805</v>
      </c>
      <c r="IV7">
        <v>1.4535733260519566E-2</v>
      </c>
    </row>
    <row r="8" spans="1:256" x14ac:dyDescent="0.55000000000000004">
      <c r="A8" s="4" t="s">
        <v>190</v>
      </c>
      <c r="B8" s="6" t="b">
        <v>0</v>
      </c>
      <c r="C8">
        <v>0.1275</v>
      </c>
      <c r="D8">
        <v>1.7000000000000001E-2</v>
      </c>
      <c r="E8">
        <v>0.10342270695993931</v>
      </c>
      <c r="F8">
        <v>1.5652210826562866E-2</v>
      </c>
      <c r="G8">
        <v>0.34346310691391241</v>
      </c>
      <c r="H8">
        <v>4.7695441179589446E-2</v>
      </c>
      <c r="I8">
        <v>0.63572226197812054</v>
      </c>
      <c r="J8">
        <v>8.0749615142502312E-2</v>
      </c>
      <c r="K8">
        <v>0.99155991325601212</v>
      </c>
      <c r="L8">
        <v>0.11484662729904382</v>
      </c>
      <c r="M8">
        <v>1.4248070143957783</v>
      </c>
      <c r="N8">
        <v>0.15001937848393246</v>
      </c>
      <c r="O8">
        <v>1.9523033220001733</v>
      </c>
      <c r="P8">
        <v>0.18630180752930406</v>
      </c>
      <c r="Q8">
        <v>0.32413617386264182</v>
      </c>
      <c r="R8">
        <v>4.5215327445709441E-2</v>
      </c>
      <c r="S8">
        <v>0.32413617386264182</v>
      </c>
      <c r="T8">
        <v>4.5135341195837564E-2</v>
      </c>
      <c r="U8">
        <v>0.32413617386264182</v>
      </c>
      <c r="V8">
        <v>4.5295313695581318E-2</v>
      </c>
      <c r="AA8">
        <v>0.30520582935292034</v>
      </c>
      <c r="AB8">
        <v>4.3116830491202039E-2</v>
      </c>
      <c r="AC8">
        <v>3.357427219039337E-2</v>
      </c>
      <c r="AD8">
        <v>5.0186682287860643E-3</v>
      </c>
      <c r="AE8">
        <v>0.80572126378536035</v>
      </c>
      <c r="AF8">
        <v>9.8910693362836491E-2</v>
      </c>
      <c r="AG8">
        <v>0.82773500189866234</v>
      </c>
      <c r="AH8">
        <v>0.10206422204216174</v>
      </c>
      <c r="AI8">
        <v>0.25062856692096014</v>
      </c>
      <c r="AJ8">
        <v>3.448182570431025E-2</v>
      </c>
      <c r="AK8">
        <v>0.1573063134076037</v>
      </c>
      <c r="AL8">
        <v>2.168616408197066E-2</v>
      </c>
      <c r="AM8">
        <v>0.3113311625916565</v>
      </c>
      <c r="AN8">
        <v>4.2807175770040368E-2</v>
      </c>
      <c r="AO8">
        <v>0.12611379497565892</v>
      </c>
      <c r="AP8">
        <v>1.7168088834203621E-2</v>
      </c>
      <c r="AQ8">
        <v>8.9992622327033173E-2</v>
      </c>
      <c r="AR8">
        <v>1.2272703020066672E-2</v>
      </c>
      <c r="AS8">
        <v>3.4744557985392222E-2</v>
      </c>
      <c r="AT8">
        <v>4.9459767462371592E-3</v>
      </c>
      <c r="AU8">
        <v>1.0281139268382458</v>
      </c>
      <c r="AV8">
        <v>9.1459046973784194E-2</v>
      </c>
      <c r="AW8">
        <v>4.0855622859909492E-2</v>
      </c>
      <c r="AX8">
        <v>6.0646651600528298E-3</v>
      </c>
      <c r="AY8">
        <v>5.0682312552713597E-2</v>
      </c>
      <c r="AZ8">
        <v>5.596244412304224E-3</v>
      </c>
      <c r="BA8">
        <v>0.20081064911013613</v>
      </c>
      <c r="BB8">
        <v>2.6275378181489707E-2</v>
      </c>
      <c r="BC8">
        <v>0.18588290722102549</v>
      </c>
      <c r="BD8">
        <v>2.6126791479526741E-2</v>
      </c>
      <c r="BE8">
        <v>5.0167212114922831E-2</v>
      </c>
      <c r="BF8">
        <v>5.0596780119875288E-3</v>
      </c>
      <c r="BG8">
        <v>0.53960688106336263</v>
      </c>
      <c r="BH8">
        <v>7.1074416418225345E-2</v>
      </c>
      <c r="BI8">
        <v>6.3870124327818203E-2</v>
      </c>
      <c r="BJ8">
        <v>8.6643266107092123E-3</v>
      </c>
      <c r="BK8">
        <v>0.46233598060719933</v>
      </c>
      <c r="BL8">
        <v>6.0435257485132024E-2</v>
      </c>
      <c r="BM8">
        <v>0.71623761730812097</v>
      </c>
      <c r="BN8">
        <v>9.0743506898855061E-2</v>
      </c>
      <c r="BO8">
        <v>8.8666932352233357E-2</v>
      </c>
      <c r="BP8">
        <v>1.1688100804124154E-2</v>
      </c>
      <c r="BQ8">
        <v>0.33665529285336965</v>
      </c>
      <c r="BR8">
        <v>4.7345628014386028E-2</v>
      </c>
      <c r="BS8">
        <v>0.57099604142696958</v>
      </c>
      <c r="BT8">
        <v>7.413918790934633E-2</v>
      </c>
      <c r="BU8">
        <v>0.66261081707857306</v>
      </c>
      <c r="BV8">
        <v>8.6272902272570104E-2</v>
      </c>
      <c r="BW8">
        <v>0.90699091489484729</v>
      </c>
      <c r="BX8">
        <v>0.10658482486103728</v>
      </c>
      <c r="BY8">
        <v>4.5133399744061484E-2</v>
      </c>
      <c r="BZ8">
        <v>6.136352462406354E-3</v>
      </c>
      <c r="CA8">
        <v>0.29289150810887049</v>
      </c>
      <c r="CB8">
        <v>4.0178211143280185E-2</v>
      </c>
      <c r="CC8">
        <v>8.8155183989115871E-2</v>
      </c>
      <c r="CD8">
        <v>1.2196641971810439E-2</v>
      </c>
      <c r="CE8">
        <v>3.9400429813926933E-2</v>
      </c>
      <c r="CF8">
        <v>4.48368886450213E-3</v>
      </c>
      <c r="CG8">
        <v>5.0869987151015705E-2</v>
      </c>
      <c r="CH8">
        <v>7.3721820775316518E-3</v>
      </c>
      <c r="CI8">
        <v>0.6660131297000853</v>
      </c>
      <c r="CJ8">
        <v>8.4177510793700824E-2</v>
      </c>
      <c r="CK8">
        <v>0.29015441158479294</v>
      </c>
      <c r="CL8">
        <v>3.9976813950176382E-2</v>
      </c>
      <c r="CM8">
        <v>0.27390319272357988</v>
      </c>
      <c r="CN8">
        <v>3.8255345083491488E-2</v>
      </c>
      <c r="CO8">
        <v>0.32203286624036004</v>
      </c>
      <c r="CP8">
        <v>4.4832879976543019E-2</v>
      </c>
      <c r="CQ8">
        <v>5.9799276054555386E-2</v>
      </c>
      <c r="CR8">
        <v>8.0772703123236107E-3</v>
      </c>
      <c r="CS8">
        <v>0.64384727542563081</v>
      </c>
      <c r="CT8">
        <v>8.9363643111242563E-2</v>
      </c>
      <c r="CU8">
        <v>0.24999895709068845</v>
      </c>
      <c r="CV8">
        <v>3.6429526856609835E-2</v>
      </c>
      <c r="CW8">
        <v>0.1167034936692458</v>
      </c>
      <c r="CX8">
        <v>1.6405396436016274E-2</v>
      </c>
      <c r="CY8">
        <v>3.4040807933333847E-2</v>
      </c>
      <c r="CZ8">
        <v>4.8882484521798981E-3</v>
      </c>
      <c r="DA8">
        <v>0.28505992772019989</v>
      </c>
      <c r="DB8">
        <v>3.8553584168607678E-2</v>
      </c>
      <c r="DC8">
        <v>0.30643248367914971</v>
      </c>
      <c r="DD8">
        <v>4.4060128858380829E-2</v>
      </c>
      <c r="DE8">
        <v>0.31419316030495403</v>
      </c>
      <c r="DF8">
        <v>4.4977722618372802E-2</v>
      </c>
      <c r="DG8">
        <v>0.31346087348326196</v>
      </c>
      <c r="DH8">
        <v>4.598508700605209E-2</v>
      </c>
      <c r="DI8">
        <v>0.29454414065672996</v>
      </c>
      <c r="DJ8">
        <v>4.2234684821874154E-2</v>
      </c>
      <c r="DK8">
        <v>0.32465838456426133</v>
      </c>
      <c r="DL8">
        <v>4.4452241491655144E-2</v>
      </c>
      <c r="DM8">
        <v>0.1207753890192562</v>
      </c>
      <c r="DN8">
        <v>1.7321030648532347E-2</v>
      </c>
      <c r="DO8">
        <v>0.16455095547260415</v>
      </c>
      <c r="DP8">
        <v>2.3666827046516094E-2</v>
      </c>
      <c r="DQ8">
        <v>0.77554143761163485</v>
      </c>
      <c r="DR8">
        <v>9.6468079887932365E-2</v>
      </c>
      <c r="DS8">
        <v>0.28670662830888521</v>
      </c>
      <c r="DT8">
        <v>3.9634770078077371E-2</v>
      </c>
      <c r="DU8">
        <v>0.23710665819572063</v>
      </c>
      <c r="DV8">
        <v>3.3032869256775857E-2</v>
      </c>
      <c r="DW8">
        <v>0.10145512078068109</v>
      </c>
      <c r="DX8">
        <v>1.4500405234338348E-2</v>
      </c>
      <c r="DY8">
        <v>0.26857760694819921</v>
      </c>
      <c r="DZ8">
        <v>3.7095344847954452E-2</v>
      </c>
      <c r="EA8">
        <v>0.26476567659658479</v>
      </c>
      <c r="EB8">
        <v>3.6369891807749001E-2</v>
      </c>
      <c r="EC8">
        <v>9.3118485390865327E-2</v>
      </c>
      <c r="ED8">
        <v>1.1568530161222466E-2</v>
      </c>
      <c r="EE8">
        <v>0.10278117473241635</v>
      </c>
      <c r="EF8">
        <v>1.3982823760250701E-2</v>
      </c>
      <c r="EG8">
        <v>0.20427184667742679</v>
      </c>
      <c r="EH8">
        <v>2.9462768742633857E-2</v>
      </c>
      <c r="EI8">
        <v>0.2124252656333907</v>
      </c>
      <c r="EJ8">
        <v>3.0163540827029635E-2</v>
      </c>
      <c r="EK8">
        <v>4.1759575213391915E-2</v>
      </c>
      <c r="EL8">
        <v>6.1308548374832917E-3</v>
      </c>
      <c r="EM8">
        <v>0.29963005210619259</v>
      </c>
      <c r="EN8">
        <v>4.3596472798608253E-2</v>
      </c>
      <c r="EO8">
        <v>0.13082947220424931</v>
      </c>
      <c r="EP8">
        <v>1.7392122822844528E-2</v>
      </c>
      <c r="EQ8">
        <v>4.0333407744328413E-2</v>
      </c>
      <c r="ER8">
        <v>5.1355664761696049E-3</v>
      </c>
      <c r="ES8">
        <v>5.2003550159190975E-2</v>
      </c>
      <c r="ET8">
        <v>7.5013280650571244E-3</v>
      </c>
      <c r="EU8">
        <v>0.3010917659459616</v>
      </c>
      <c r="EV8">
        <v>4.2462156017760377E-2</v>
      </c>
      <c r="EW8">
        <v>0.72753813408600032</v>
      </c>
      <c r="EX8">
        <v>9.2389683994590438E-2</v>
      </c>
      <c r="EY8">
        <v>4.4974387428441842E-2</v>
      </c>
      <c r="EZ8">
        <v>6.407043068474472E-3</v>
      </c>
      <c r="FA8">
        <v>0.80511727784715947</v>
      </c>
      <c r="FB8">
        <v>0.10348031204639628</v>
      </c>
      <c r="FC8">
        <v>0.55667654066456773</v>
      </c>
      <c r="FD8">
        <v>7.2373496701256063E-2</v>
      </c>
      <c r="FE8">
        <v>0.3145258871303776</v>
      </c>
      <c r="FF8">
        <v>4.4647699449543832E-2</v>
      </c>
      <c r="FG8">
        <v>0.14996200949534177</v>
      </c>
      <c r="FH8">
        <v>2.1685337239916062E-2</v>
      </c>
      <c r="FI8">
        <v>0.50996454782499556</v>
      </c>
      <c r="FJ8">
        <v>5.261323629965918E-2</v>
      </c>
      <c r="FK8">
        <v>0.18503686816891002</v>
      </c>
      <c r="FL8">
        <v>2.6145045588800767E-2</v>
      </c>
      <c r="FM8">
        <v>0.32872660074252347</v>
      </c>
      <c r="FN8">
        <v>4.593845905422908E-2</v>
      </c>
      <c r="FO8">
        <v>0.10312912971276088</v>
      </c>
      <c r="FP8">
        <v>1.4414210725249373E-2</v>
      </c>
      <c r="FQ8">
        <v>0.32211199797628787</v>
      </c>
      <c r="FR8">
        <v>4.6143384450588285E-2</v>
      </c>
      <c r="FS8">
        <v>0.12099212274849483</v>
      </c>
      <c r="FT8">
        <v>1.6407453690591042E-2</v>
      </c>
      <c r="FU8">
        <v>3.5529651682901509E-2</v>
      </c>
      <c r="FV8">
        <v>4.7780661497081123E-3</v>
      </c>
      <c r="FW8">
        <v>0.28531667267422722</v>
      </c>
      <c r="FX8">
        <v>3.9810446581372672E-2</v>
      </c>
      <c r="FY8">
        <v>3.2496348933299481E-2</v>
      </c>
      <c r="FZ8">
        <v>4.9329288408653362E-3</v>
      </c>
      <c r="GA8">
        <v>5.5755566458187501E-2</v>
      </c>
      <c r="GB8">
        <v>6.1696089007084263E-3</v>
      </c>
      <c r="GC8">
        <v>5.6907310703846366E-2</v>
      </c>
      <c r="GD8">
        <v>7.3592346251984226E-3</v>
      </c>
      <c r="GE8">
        <v>0.31517612177018545</v>
      </c>
      <c r="GF8">
        <v>4.313639943390684E-2</v>
      </c>
      <c r="GG8">
        <v>0.56807099429109398</v>
      </c>
      <c r="GH8">
        <v>7.3354829530525051E-2</v>
      </c>
      <c r="GI8">
        <v>0.67698675475607106</v>
      </c>
      <c r="GJ8">
        <v>8.6450051586242693E-2</v>
      </c>
      <c r="GK8">
        <v>0.14553670944421304</v>
      </c>
      <c r="GL8">
        <v>1.8056591771152746E-2</v>
      </c>
      <c r="GM8">
        <v>0.27082987272234216</v>
      </c>
      <c r="GN8">
        <v>4.011287636057189E-2</v>
      </c>
      <c r="GO8">
        <v>0.31063668614430867</v>
      </c>
      <c r="GP8">
        <v>4.4513763732859257E-2</v>
      </c>
      <c r="GQ8">
        <v>0.1539660850783513</v>
      </c>
      <c r="GR8">
        <v>2.0923932584599611E-2</v>
      </c>
      <c r="GS8">
        <v>0.11230315775605305</v>
      </c>
      <c r="GT8">
        <v>1.5526901211265272E-2</v>
      </c>
      <c r="GU8">
        <v>1.5182434227840189</v>
      </c>
      <c r="GV8">
        <v>0.15285403379586646</v>
      </c>
      <c r="GW8">
        <v>8.3736355859572162E-2</v>
      </c>
      <c r="GX8">
        <v>1.1079643135676387E-2</v>
      </c>
      <c r="GY8">
        <v>5.464366553467926E-2</v>
      </c>
      <c r="GZ8">
        <v>8.1024161439199171E-3</v>
      </c>
      <c r="HA8">
        <v>4.3426404298673969E-2</v>
      </c>
      <c r="HB8">
        <v>6.1665209820929738E-3</v>
      </c>
      <c r="HC8">
        <v>1.6709731856740533</v>
      </c>
      <c r="HD8">
        <v>0.16883806759919134</v>
      </c>
      <c r="HE8">
        <v>1.6657830984064965</v>
      </c>
      <c r="HF8">
        <v>0.16795659434388541</v>
      </c>
      <c r="HG8">
        <v>0.28913646940155735</v>
      </c>
      <c r="HH8">
        <v>4.1402231323655107E-2</v>
      </c>
      <c r="HI8">
        <v>0.31382587309357529</v>
      </c>
      <c r="HJ8">
        <v>4.5975809499291698E-2</v>
      </c>
      <c r="HK8">
        <v>4.6733295925878875E-2</v>
      </c>
      <c r="HL8">
        <v>6.5453271498166887E-3</v>
      </c>
      <c r="HM8">
        <v>0.31424810100159434</v>
      </c>
      <c r="HN8">
        <v>4.4003551660620435E-2</v>
      </c>
      <c r="HO8">
        <v>0.18647413278717137</v>
      </c>
      <c r="HP8">
        <v>1.8631357495979453E-2</v>
      </c>
      <c r="HQ8">
        <v>0.16444024969730284</v>
      </c>
      <c r="HR8">
        <v>1.4828589864758147E-2</v>
      </c>
      <c r="HS8">
        <v>4.9255838043632316E-2</v>
      </c>
      <c r="HT8">
        <v>5.0405769800473867E-3</v>
      </c>
      <c r="HU8">
        <v>0.23317275326003559</v>
      </c>
      <c r="HV8">
        <v>3.3020367085300019E-2</v>
      </c>
      <c r="HW8">
        <v>0.65512114869444171</v>
      </c>
      <c r="HX8">
        <v>8.4501302826706842E-2</v>
      </c>
      <c r="HY8">
        <v>0.1915866462629528</v>
      </c>
      <c r="HZ8">
        <v>2.7921042891996744E-2</v>
      </c>
      <c r="IA8">
        <v>0.25660634486179879</v>
      </c>
      <c r="IB8">
        <v>3.6884085746093677E-2</v>
      </c>
      <c r="IC8">
        <v>0.21556252834883866</v>
      </c>
      <c r="ID8">
        <v>3.2183114916776029E-2</v>
      </c>
      <c r="IE8">
        <v>0.31241159569852361</v>
      </c>
      <c r="IF8">
        <v>4.5152186355414257E-2</v>
      </c>
      <c r="IG8">
        <v>0.30384755989472784</v>
      </c>
      <c r="IH8">
        <v>4.4317978354496204E-2</v>
      </c>
      <c r="II8">
        <v>7.332971916634845E-2</v>
      </c>
      <c r="IJ8">
        <v>9.8720702215934052E-3</v>
      </c>
      <c r="IK8">
        <v>0.31588068086088783</v>
      </c>
      <c r="IL8">
        <v>4.3345889199397254E-2</v>
      </c>
      <c r="IM8">
        <v>4.5474749601862451E-2</v>
      </c>
      <c r="IN8">
        <v>4.8566060852854708E-3</v>
      </c>
      <c r="IO8">
        <v>0.28912680388815593</v>
      </c>
      <c r="IP8">
        <v>4.0988998955663179E-2</v>
      </c>
      <c r="IQ8">
        <v>0.25014692900363</v>
      </c>
      <c r="IR8">
        <v>3.4425444316383849E-2</v>
      </c>
      <c r="IS8">
        <v>0.31794134941480451</v>
      </c>
      <c r="IT8">
        <v>4.4692748176809204E-2</v>
      </c>
      <c r="IU8">
        <v>0.12731461861834378</v>
      </c>
      <c r="IV8">
        <v>1.4518672037279657E-2</v>
      </c>
    </row>
    <row r="9" spans="1:256" x14ac:dyDescent="0.55000000000000004">
      <c r="A9" s="4" t="s">
        <v>191</v>
      </c>
      <c r="B9" s="6" t="b">
        <v>1</v>
      </c>
      <c r="C9">
        <v>9.0999999999999998E-2</v>
      </c>
      <c r="D9">
        <v>1.2200000000000001E-2</v>
      </c>
      <c r="E9">
        <v>0.10337939338091147</v>
      </c>
      <c r="F9">
        <v>1.5649035940992945E-2</v>
      </c>
      <c r="G9">
        <v>0.34330487710264956</v>
      </c>
      <c r="H9">
        <v>4.7685616388647128E-2</v>
      </c>
      <c r="I9">
        <v>0.63540113259593423</v>
      </c>
      <c r="J9">
        <v>8.0732724504515449E-2</v>
      </c>
      <c r="K9">
        <v>0.9910124549319741</v>
      </c>
      <c r="L9">
        <v>0.11482223526172172</v>
      </c>
      <c r="M9">
        <v>1.4239499005374812</v>
      </c>
      <c r="N9">
        <v>0.14998702906146813</v>
      </c>
      <c r="O9">
        <v>1.951027671578635</v>
      </c>
      <c r="P9">
        <v>0.18626102344708789</v>
      </c>
      <c r="Q9">
        <v>0.37832489440528416</v>
      </c>
      <c r="R9">
        <v>5.183943994683804E-2</v>
      </c>
      <c r="S9">
        <v>0.37832489440528416</v>
      </c>
      <c r="T9">
        <v>5.1747447755581107E-2</v>
      </c>
      <c r="U9">
        <v>0.37832489440528416</v>
      </c>
      <c r="V9">
        <v>5.1931432138094973E-2</v>
      </c>
      <c r="AA9">
        <v>0.30284848477598136</v>
      </c>
      <c r="AB9">
        <v>4.3023115848908777E-2</v>
      </c>
      <c r="AC9">
        <v>3.2522381138189685E-2</v>
      </c>
      <c r="AD9">
        <v>4.9919992146186436E-3</v>
      </c>
      <c r="AE9">
        <v>0.80158653779988498</v>
      </c>
      <c r="AF9">
        <v>9.8773421459320693E-2</v>
      </c>
      <c r="AG9">
        <v>0.81761512471656894</v>
      </c>
      <c r="AH9">
        <v>0.10180257663251972</v>
      </c>
      <c r="AI9">
        <v>0.24903282504325214</v>
      </c>
      <c r="AJ9">
        <v>3.4418463851833052E-2</v>
      </c>
      <c r="AK9">
        <v>0.15494888688489764</v>
      </c>
      <c r="AL9">
        <v>2.1599352465277503E-2</v>
      </c>
      <c r="AM9">
        <v>0.3077763501688176</v>
      </c>
      <c r="AN9">
        <v>4.2738150238397651E-2</v>
      </c>
      <c r="AO9">
        <v>0.12531600675030363</v>
      </c>
      <c r="AP9">
        <v>1.7130287130947105E-2</v>
      </c>
      <c r="AQ9">
        <v>8.9412282108780369E-2</v>
      </c>
      <c r="AR9">
        <v>1.2256362984235171E-2</v>
      </c>
      <c r="AS9">
        <v>3.4309287381546587E-2</v>
      </c>
      <c r="AT9">
        <v>4.935644472590886E-3</v>
      </c>
      <c r="AU9">
        <v>1.0201701124912559</v>
      </c>
      <c r="AV9">
        <v>9.128847519913319E-2</v>
      </c>
      <c r="AW9">
        <v>4.0311547232777994E-2</v>
      </c>
      <c r="AX9">
        <v>6.0501321329500179E-3</v>
      </c>
      <c r="AY9">
        <v>4.9231333958767595E-2</v>
      </c>
      <c r="AZ9">
        <v>5.5746187523505204E-3</v>
      </c>
      <c r="BA9">
        <v>0.19972259883384672</v>
      </c>
      <c r="BB9">
        <v>2.6235953021881409E-2</v>
      </c>
      <c r="BC9">
        <v>0.18374330685258394</v>
      </c>
      <c r="BD9">
        <v>2.6030819478650553E-2</v>
      </c>
      <c r="BE9">
        <v>4.8534927100851888E-2</v>
      </c>
      <c r="BF9">
        <v>5.0237950914096908E-3</v>
      </c>
      <c r="BG9">
        <v>0.53627004282533486</v>
      </c>
      <c r="BH9">
        <v>7.0967780622275309E-2</v>
      </c>
      <c r="BI9">
        <v>6.3507456484119915E-2</v>
      </c>
      <c r="BJ9">
        <v>8.6498642069213552E-3</v>
      </c>
      <c r="BK9">
        <v>0.46034125721979224</v>
      </c>
      <c r="BL9">
        <v>6.0359887599191725E-2</v>
      </c>
      <c r="BM9">
        <v>0.70934603877083102</v>
      </c>
      <c r="BN9">
        <v>9.0553931295119738E-2</v>
      </c>
      <c r="BO9">
        <v>8.7034694678830529E-2</v>
      </c>
      <c r="BP9">
        <v>1.1645827286702817E-2</v>
      </c>
      <c r="BQ9">
        <v>0.33415264182422755</v>
      </c>
      <c r="BR9">
        <v>4.7267942249514361E-2</v>
      </c>
      <c r="BS9">
        <v>0.56776797008926538</v>
      </c>
      <c r="BT9">
        <v>7.4040474179190796E-2</v>
      </c>
      <c r="BU9">
        <v>0.65760547586133655</v>
      </c>
      <c r="BV9">
        <v>8.6121659354529506E-2</v>
      </c>
      <c r="BW9">
        <v>0.9002441755037015</v>
      </c>
      <c r="BX9">
        <v>0.10643092822934817</v>
      </c>
      <c r="BY9">
        <v>4.4806949963178785E-2</v>
      </c>
      <c r="BZ9">
        <v>6.1281828162190943E-3</v>
      </c>
      <c r="CA9">
        <v>0.29133204086757314</v>
      </c>
      <c r="CB9">
        <v>4.0115661071798057E-2</v>
      </c>
      <c r="CC9">
        <v>8.7611182647261865E-2</v>
      </c>
      <c r="CD9">
        <v>1.2174914132704388E-2</v>
      </c>
      <c r="CE9">
        <v>3.8421041454376817E-2</v>
      </c>
      <c r="CF9">
        <v>4.4648831897745054E-3</v>
      </c>
      <c r="CG9">
        <v>5.0507342533720113E-2</v>
      </c>
      <c r="CH9">
        <v>7.3559506557187839E-3</v>
      </c>
      <c r="CI9">
        <v>0.66325682280036713</v>
      </c>
      <c r="CJ9">
        <v>8.4070156531794255E-2</v>
      </c>
      <c r="CK9">
        <v>0.28863122536488856</v>
      </c>
      <c r="CL9">
        <v>3.9914576378699135E-2</v>
      </c>
      <c r="CM9">
        <v>0.27223481554864026</v>
      </c>
      <c r="CN9">
        <v>3.8197946497924705E-2</v>
      </c>
      <c r="CO9">
        <v>0.31974787550003703</v>
      </c>
      <c r="CP9">
        <v>4.4758056044607065E-2</v>
      </c>
      <c r="CQ9">
        <v>5.8820082972204701E-2</v>
      </c>
      <c r="CR9">
        <v>8.0374138929279956E-3</v>
      </c>
      <c r="CS9">
        <v>0.63361838869225018</v>
      </c>
      <c r="CT9">
        <v>8.9124614249848522E-2</v>
      </c>
      <c r="CU9">
        <v>0.24804050236401898</v>
      </c>
      <c r="CV9">
        <v>3.6355445183057902E-2</v>
      </c>
      <c r="CW9">
        <v>0.1160143811847739</v>
      </c>
      <c r="CX9">
        <v>1.638170456758509E-2</v>
      </c>
      <c r="CY9">
        <v>3.3315377579372744E-2</v>
      </c>
      <c r="CZ9">
        <v>4.8684149603265992E-3</v>
      </c>
      <c r="DA9">
        <v>0.28186797107304068</v>
      </c>
      <c r="DB9">
        <v>3.8474121892437964E-2</v>
      </c>
      <c r="DC9">
        <v>0.30414755769317781</v>
      </c>
      <c r="DD9">
        <v>4.3979173606332585E-2</v>
      </c>
      <c r="DE9">
        <v>0.31165409779218828</v>
      </c>
      <c r="DF9">
        <v>4.4915309405253144E-2</v>
      </c>
      <c r="DG9">
        <v>0.30860091996262451</v>
      </c>
      <c r="DH9">
        <v>4.5808598358024435E-2</v>
      </c>
      <c r="DI9">
        <v>0.2921503094287643</v>
      </c>
      <c r="DJ9">
        <v>4.2159457948056374E-2</v>
      </c>
      <c r="DK9">
        <v>0.32244600471578344</v>
      </c>
      <c r="DL9">
        <v>4.4373058405185385E-2</v>
      </c>
      <c r="DM9">
        <v>0.12001410369573917</v>
      </c>
      <c r="DN9">
        <v>1.7271279268979259E-2</v>
      </c>
      <c r="DO9">
        <v>0.16371687538857113</v>
      </c>
      <c r="DP9">
        <v>2.3629312705678047E-2</v>
      </c>
      <c r="DQ9">
        <v>0.76991932256228035</v>
      </c>
      <c r="DR9">
        <v>9.6317933781786241E-2</v>
      </c>
      <c r="DS9">
        <v>0.28532846411593621</v>
      </c>
      <c r="DT9">
        <v>3.9581990073616617E-2</v>
      </c>
      <c r="DU9">
        <v>0.23572848894325285</v>
      </c>
      <c r="DV9">
        <v>3.2980517121587526E-2</v>
      </c>
      <c r="DW9">
        <v>0.10091113014039069</v>
      </c>
      <c r="DX9">
        <v>1.4477830072289498E-2</v>
      </c>
      <c r="DY9">
        <v>0.26712742517101512</v>
      </c>
      <c r="DZ9">
        <v>3.7006376922327888E-2</v>
      </c>
      <c r="EA9">
        <v>0.26019570457479674</v>
      </c>
      <c r="EB9">
        <v>3.6219314328509174E-2</v>
      </c>
      <c r="EC9">
        <v>9.2610697709650663E-2</v>
      </c>
      <c r="ED9">
        <v>1.1553127132145338E-2</v>
      </c>
      <c r="EE9">
        <v>0.10230970431673213</v>
      </c>
      <c r="EF9">
        <v>1.3964202928733512E-2</v>
      </c>
      <c r="EG9">
        <v>0.20322036632762619</v>
      </c>
      <c r="EH9">
        <v>2.9403650984249945E-2</v>
      </c>
      <c r="EI9">
        <v>0.21151860367427644</v>
      </c>
      <c r="EJ9">
        <v>3.0126771456283206E-2</v>
      </c>
      <c r="EK9">
        <v>4.052630947468084E-2</v>
      </c>
      <c r="EL9">
        <v>6.101447994532481E-3</v>
      </c>
      <c r="EM9">
        <v>0.29705474322134867</v>
      </c>
      <c r="EN9">
        <v>4.3529843947408102E-2</v>
      </c>
      <c r="EO9">
        <v>0.13021289271343528</v>
      </c>
      <c r="EP9">
        <v>1.7371415187701893E-2</v>
      </c>
      <c r="EQ9">
        <v>4.0006956609639162E-2</v>
      </c>
      <c r="ER9">
        <v>5.1275735603485669E-3</v>
      </c>
      <c r="ES9">
        <v>5.1314428113052812E-2</v>
      </c>
      <c r="ET9">
        <v>7.4785515976589223E-3</v>
      </c>
      <c r="EU9">
        <v>0.29953225505428005</v>
      </c>
      <c r="EV9">
        <v>4.2403220201935203E-2</v>
      </c>
      <c r="EW9">
        <v>0.72289589381192731</v>
      </c>
      <c r="EX9">
        <v>9.2212150936111764E-2</v>
      </c>
      <c r="EY9">
        <v>4.3922476875919193E-2</v>
      </c>
      <c r="EZ9">
        <v>6.382987886961739E-3</v>
      </c>
      <c r="FA9">
        <v>0.79677516952614991</v>
      </c>
      <c r="FB9">
        <v>0.10321501140476518</v>
      </c>
      <c r="FC9">
        <v>0.55297711324028342</v>
      </c>
      <c r="FD9">
        <v>7.2244579648175752E-2</v>
      </c>
      <c r="FE9">
        <v>0.31263980434139588</v>
      </c>
      <c r="FF9">
        <v>4.4592027005861387E-2</v>
      </c>
      <c r="FG9">
        <v>0.14901912622556476</v>
      </c>
      <c r="FH9">
        <v>2.1643661763778507E-2</v>
      </c>
      <c r="FI9">
        <v>0.49668785886919548</v>
      </c>
      <c r="FJ9">
        <v>5.2475451817234918E-2</v>
      </c>
      <c r="FK9">
        <v>0.18402131017368847</v>
      </c>
      <c r="FL9">
        <v>2.6112443188327485E-2</v>
      </c>
      <c r="FM9">
        <v>0.32488176593443102</v>
      </c>
      <c r="FN9">
        <v>4.5839920957483349E-2</v>
      </c>
      <c r="FO9">
        <v>0.10251260820140361</v>
      </c>
      <c r="FP9">
        <v>1.4388531389162705E-2</v>
      </c>
      <c r="FQ9">
        <v>0.31935588269179976</v>
      </c>
      <c r="FR9">
        <v>4.6021196805205104E-2</v>
      </c>
      <c r="FS9">
        <v>0.12041186709564954</v>
      </c>
      <c r="FT9">
        <v>1.6383293630868663E-2</v>
      </c>
      <c r="FU9">
        <v>3.4913041815443038E-2</v>
      </c>
      <c r="FV9">
        <v>4.7605206202526659E-3</v>
      </c>
      <c r="FW9">
        <v>0.28382987625237976</v>
      </c>
      <c r="FX9">
        <v>3.9740631081609641E-2</v>
      </c>
      <c r="FY9">
        <v>3.2206172432427529E-2</v>
      </c>
      <c r="FZ9">
        <v>4.9255285231359011E-3</v>
      </c>
      <c r="GA9">
        <v>5.5211500376092133E-2</v>
      </c>
      <c r="GB9">
        <v>6.153964039648992E-3</v>
      </c>
      <c r="GC9">
        <v>5.6508346630530414E-2</v>
      </c>
      <c r="GD9">
        <v>7.3459197755687084E-3</v>
      </c>
      <c r="GE9">
        <v>0.31343539654446223</v>
      </c>
      <c r="GF9">
        <v>4.3060757802600901E-2</v>
      </c>
      <c r="GG9">
        <v>0.56183228545150632</v>
      </c>
      <c r="GH9">
        <v>7.3185185158283955E-2</v>
      </c>
      <c r="GI9">
        <v>0.66632345691059447</v>
      </c>
      <c r="GJ9">
        <v>8.6101635554184375E-2</v>
      </c>
      <c r="GK9">
        <v>0.14452117831495856</v>
      </c>
      <c r="GL9">
        <v>1.802139150373927E-2</v>
      </c>
      <c r="GM9">
        <v>0.26825459419425429</v>
      </c>
      <c r="GN9">
        <v>4.0042558690174382E-2</v>
      </c>
      <c r="GO9">
        <v>0.3076625277024207</v>
      </c>
      <c r="GP9">
        <v>4.4420762738353707E-2</v>
      </c>
      <c r="GQ9">
        <v>0.15331330644495464</v>
      </c>
      <c r="GR9">
        <v>2.089606631809357E-2</v>
      </c>
      <c r="GS9">
        <v>0.11161410213788153</v>
      </c>
      <c r="GT9">
        <v>1.5498368773767944E-2</v>
      </c>
      <c r="GU9">
        <v>1.5099738192933543</v>
      </c>
      <c r="GV9">
        <v>0.15259464283562044</v>
      </c>
      <c r="GW9">
        <v>8.2720884586550511E-2</v>
      </c>
      <c r="GX9">
        <v>1.1039254528102791E-2</v>
      </c>
      <c r="GY9">
        <v>5.4208546029913082E-2</v>
      </c>
      <c r="GZ9">
        <v>8.0793781017727048E-3</v>
      </c>
      <c r="HA9">
        <v>4.2519549622168862E-2</v>
      </c>
      <c r="HB9">
        <v>6.1515737162699822E-3</v>
      </c>
      <c r="HC9">
        <v>1.6556294710426469</v>
      </c>
      <c r="HD9">
        <v>0.16853738924615269</v>
      </c>
      <c r="HE9">
        <v>1.6558089405807239</v>
      </c>
      <c r="HF9">
        <v>0.16762918395521986</v>
      </c>
      <c r="HG9">
        <v>0.28714166327299789</v>
      </c>
      <c r="HH9">
        <v>4.133429395512455E-2</v>
      </c>
      <c r="HI9">
        <v>0.31096047705367447</v>
      </c>
      <c r="HJ9">
        <v>4.5891343376264875E-2</v>
      </c>
      <c r="HK9">
        <v>4.6406863714720616E-2</v>
      </c>
      <c r="HL9">
        <v>6.53513905706379E-3</v>
      </c>
      <c r="HM9">
        <v>0.31116507830464102</v>
      </c>
      <c r="HN9">
        <v>4.3912850404354983E-2</v>
      </c>
      <c r="HO9">
        <v>0.18542226532597442</v>
      </c>
      <c r="HP9">
        <v>1.8601834904532894E-2</v>
      </c>
      <c r="HQ9">
        <v>0.16371491383355188</v>
      </c>
      <c r="HR9">
        <v>1.4799679321070541E-2</v>
      </c>
      <c r="HS9">
        <v>4.8711726005114447E-2</v>
      </c>
      <c r="HT9">
        <v>5.0314592961254352E-3</v>
      </c>
      <c r="HU9">
        <v>0.23212111934353044</v>
      </c>
      <c r="HV9">
        <v>3.2970808984291479E-2</v>
      </c>
      <c r="HW9">
        <v>0.64775770093350094</v>
      </c>
      <c r="HX9">
        <v>8.4343707424141989E-2</v>
      </c>
      <c r="HY9">
        <v>0.18875789185140754</v>
      </c>
      <c r="HZ9">
        <v>2.7803891708132161E-2</v>
      </c>
      <c r="IA9">
        <v>0.25424891301451058</v>
      </c>
      <c r="IB9">
        <v>3.6797741892354525E-2</v>
      </c>
      <c r="IC9">
        <v>0.21364024160323536</v>
      </c>
      <c r="ID9">
        <v>3.2119476401303144E-2</v>
      </c>
      <c r="IE9">
        <v>0.30936475396372909</v>
      </c>
      <c r="IF9">
        <v>4.5073036336636056E-2</v>
      </c>
      <c r="IG9">
        <v>0.30174394440828189</v>
      </c>
      <c r="IH9">
        <v>4.4246501439543479E-2</v>
      </c>
      <c r="II9">
        <v>7.2713097878572178E-2</v>
      </c>
      <c r="IJ9">
        <v>9.8558731245215279E-3</v>
      </c>
      <c r="IK9">
        <v>0.314429978412127</v>
      </c>
      <c r="IL9">
        <v>4.3290609791350833E-2</v>
      </c>
      <c r="IM9">
        <v>4.442277777054908E-2</v>
      </c>
      <c r="IN9">
        <v>4.8438873839966069E-3</v>
      </c>
      <c r="IO9">
        <v>0.28626125033305394</v>
      </c>
      <c r="IP9">
        <v>4.0924054119770743E-2</v>
      </c>
      <c r="IQ9">
        <v>0.24902273596727234</v>
      </c>
      <c r="IR9">
        <v>3.4374748496908365E-2</v>
      </c>
      <c r="IS9">
        <v>0.31525719617367776</v>
      </c>
      <c r="IT9">
        <v>4.4626958335377456E-2</v>
      </c>
      <c r="IU9">
        <v>0.12651669094384094</v>
      </c>
      <c r="IV9">
        <v>1.4491996711349131E-2</v>
      </c>
    </row>
    <row r="10" spans="1:256" x14ac:dyDescent="0.55000000000000004">
      <c r="A10" s="4" t="s">
        <v>192</v>
      </c>
      <c r="B10" s="6" t="b">
        <v>0</v>
      </c>
      <c r="C10">
        <v>3.5499999999999997E-2</v>
      </c>
      <c r="D10">
        <v>4.8999999999999998E-3</v>
      </c>
      <c r="E10">
        <v>0.10334567659869896</v>
      </c>
      <c r="F10">
        <v>1.564459784024172E-2</v>
      </c>
      <c r="G10">
        <v>0.3431817055660179</v>
      </c>
      <c r="H10">
        <v>4.7671882535536066E-2</v>
      </c>
      <c r="I10">
        <v>0.63515115442086234</v>
      </c>
      <c r="J10">
        <v>8.0709113463585863E-2</v>
      </c>
      <c r="K10">
        <v>0.99058629451077806</v>
      </c>
      <c r="L10">
        <v>0.11478813818427468</v>
      </c>
      <c r="M10">
        <v>1.4232826935797522</v>
      </c>
      <c r="N10">
        <v>0.1499418085352543</v>
      </c>
      <c r="O10">
        <v>1.950034661340099</v>
      </c>
      <c r="P10">
        <v>0.18620401230072209</v>
      </c>
      <c r="Q10">
        <v>0.43473122480710225</v>
      </c>
      <c r="R10">
        <v>5.8505533143499378E-2</v>
      </c>
      <c r="S10">
        <v>0.43473122480710225</v>
      </c>
      <c r="T10">
        <v>5.8401386046782383E-2</v>
      </c>
      <c r="U10">
        <v>0.43473122480710225</v>
      </c>
      <c r="V10">
        <v>5.8609680240216372E-2</v>
      </c>
      <c r="AA10">
        <v>0.30101380359385399</v>
      </c>
      <c r="AB10">
        <v>4.2903224282180873E-2</v>
      </c>
      <c r="AC10">
        <v>3.1703617652311548E-2</v>
      </c>
      <c r="AD10">
        <v>4.9578769712232181E-3</v>
      </c>
      <c r="AE10">
        <v>0.79836836123811239</v>
      </c>
      <c r="AF10">
        <v>9.859779576471657E-2</v>
      </c>
      <c r="AG10">
        <v>0.80973811148164621</v>
      </c>
      <c r="AH10">
        <v>0.10146780983194086</v>
      </c>
      <c r="AI10">
        <v>0.24779088570795035</v>
      </c>
      <c r="AJ10">
        <v>3.4337403357334893E-2</v>
      </c>
      <c r="AK10">
        <v>0.15311409118053015</v>
      </c>
      <c r="AL10">
        <v>2.1488289092165224E-2</v>
      </c>
      <c r="AM10">
        <v>0.30500929002652893</v>
      </c>
      <c r="AN10">
        <v>4.2649831190773965E-2</v>
      </c>
      <c r="AO10">
        <v>0.12469515266933076</v>
      </c>
      <c r="AP10">
        <v>1.7081930339188658E-2</v>
      </c>
      <c r="AQ10">
        <v>8.8960569351552291E-2</v>
      </c>
      <c r="AR10">
        <v>1.2235456754624511E-2</v>
      </c>
      <c r="AS10">
        <v>3.397048123260743E-2</v>
      </c>
      <c r="AT10">
        <v>4.9224244957611404E-3</v>
      </c>
      <c r="AU10">
        <v>1.0139867243976075</v>
      </c>
      <c r="AV10">
        <v>9.1070228663645197E-2</v>
      </c>
      <c r="AW10">
        <v>3.9888057196677366E-2</v>
      </c>
      <c r="AX10">
        <v>6.0315376985828704E-3</v>
      </c>
      <c r="AY10">
        <v>4.8101873084916494E-2</v>
      </c>
      <c r="AZ10">
        <v>5.5469479248561855E-3</v>
      </c>
      <c r="BA10">
        <v>0.19887575989275252</v>
      </c>
      <c r="BB10">
        <v>2.6185513756984035E-2</v>
      </c>
      <c r="BC10">
        <v>0.18207818093185074</v>
      </c>
      <c r="BD10">
        <v>2.590804645107329E-2</v>
      </c>
      <c r="BE10">
        <v>4.7264375738258917E-2</v>
      </c>
      <c r="BF10">
        <v>4.9778830287635963E-3</v>
      </c>
      <c r="BG10">
        <v>0.53367285941965248</v>
      </c>
      <c r="BH10">
        <v>7.0831349427584095E-2</v>
      </c>
      <c r="BI10">
        <v>6.3225198613194644E-2</v>
      </c>
      <c r="BJ10">
        <v>8.6313621016425885E-3</v>
      </c>
      <c r="BK10">
        <v>0.45878876870804425</v>
      </c>
      <c r="BL10">
        <v>6.0263463165575973E-2</v>
      </c>
      <c r="BM10">
        <v>0.70398189604350336</v>
      </c>
      <c r="BN10">
        <v>9.0311378066932971E-2</v>
      </c>
      <c r="BO10">
        <v>8.5764209486355575E-2</v>
      </c>
      <c r="BP10">
        <v>1.1591739709781083E-2</v>
      </c>
      <c r="BQ10">
        <v>0.33220472303167942</v>
      </c>
      <c r="BR10">
        <v>4.7168549397100953E-2</v>
      </c>
      <c r="BS10">
        <v>0.56525541728882456</v>
      </c>
      <c r="BT10">
        <v>7.391417725591512E-2</v>
      </c>
      <c r="BU10">
        <v>0.65370958354534348</v>
      </c>
      <c r="BV10">
        <v>8.5928154698012571E-2</v>
      </c>
      <c r="BW10">
        <v>0.89499261725223123</v>
      </c>
      <c r="BX10">
        <v>0.10623401895006905</v>
      </c>
      <c r="BY10">
        <v>4.455284978510627E-2</v>
      </c>
      <c r="BZ10">
        <v>6.1177299658714251E-3</v>
      </c>
      <c r="CA10">
        <v>0.29011833829265476</v>
      </c>
      <c r="CB10">
        <v>4.0035639422864637E-2</v>
      </c>
      <c r="CC10">
        <v>8.718779643298899E-2</v>
      </c>
      <c r="CD10">
        <v>1.2147117196098128E-2</v>
      </c>
      <c r="CE10">
        <v>3.7658686383813152E-2</v>
      </c>
      <c r="CF10">
        <v>4.4408210648865382E-3</v>
      </c>
      <c r="CG10">
        <v>5.022511712078126E-2</v>
      </c>
      <c r="CH10">
        <v>7.3351864445309421E-3</v>
      </c>
      <c r="CI10">
        <v>0.66111161925636108</v>
      </c>
      <c r="CJ10">
        <v>8.3932814389087382E-2</v>
      </c>
      <c r="CK10">
        <v>0.28744576847326347</v>
      </c>
      <c r="CL10">
        <v>3.983495510515455E-2</v>
      </c>
      <c r="CM10">
        <v>0.27093628246775253</v>
      </c>
      <c r="CN10">
        <v>3.8124511464329214E-2</v>
      </c>
      <c r="CO10">
        <v>0.31796939470388491</v>
      </c>
      <c r="CP10">
        <v>4.466232594665543E-2</v>
      </c>
      <c r="CQ10">
        <v>5.8058000829365734E-2</v>
      </c>
      <c r="CR10">
        <v>7.9864250171592429E-3</v>
      </c>
      <c r="CS10">
        <v>0.62565640569397329</v>
      </c>
      <c r="CT10">
        <v>8.8818780046101539E-2</v>
      </c>
      <c r="CU10">
        <v>0.24651624226165697</v>
      </c>
      <c r="CV10">
        <v>3.6260668859965615E-2</v>
      </c>
      <c r="CW10">
        <v>0.11547803032250473</v>
      </c>
      <c r="CX10">
        <v>1.6351393481003937E-2</v>
      </c>
      <c r="CY10">
        <v>3.2750729530926857E-2</v>
      </c>
      <c r="CZ10">
        <v>4.8430388952670749E-3</v>
      </c>
      <c r="DA10">
        <v>0.27938343147816808</v>
      </c>
      <c r="DB10">
        <v>3.8372451890808588E-2</v>
      </c>
      <c r="DC10">
        <v>0.30236916739819841</v>
      </c>
      <c r="DD10">
        <v>4.3875601369008643E-2</v>
      </c>
      <c r="DE10">
        <v>0.30967775096742844</v>
      </c>
      <c r="DF10">
        <v>4.4835453104614204E-2</v>
      </c>
      <c r="DG10">
        <v>0.30481837881394086</v>
      </c>
      <c r="DH10">
        <v>4.5582804690503444E-2</v>
      </c>
      <c r="DI10">
        <v>0.29028709517837048</v>
      </c>
      <c r="DJ10">
        <v>4.2063211334342897E-2</v>
      </c>
      <c r="DK10">
        <v>0.32072408356073645</v>
      </c>
      <c r="DL10">
        <v>4.4271753750668379E-2</v>
      </c>
      <c r="DM10">
        <v>0.11942180528549037</v>
      </c>
      <c r="DN10">
        <v>1.7207651861690512E-2</v>
      </c>
      <c r="DO10">
        <v>0.16306776048229119</v>
      </c>
      <c r="DP10">
        <v>2.3581322218478237E-2</v>
      </c>
      <c r="DQ10">
        <v>0.76554325852651894</v>
      </c>
      <c r="DR10">
        <v>9.6125827760910595E-2</v>
      </c>
      <c r="DS10">
        <v>0.28425584733012649</v>
      </c>
      <c r="DT10">
        <v>3.9514466315728095E-2</v>
      </c>
      <c r="DU10">
        <v>0.2346558650865628</v>
      </c>
      <c r="DV10">
        <v>3.2913540562784838E-2</v>
      </c>
      <c r="DW10">
        <v>0.10048775888147585</v>
      </c>
      <c r="DX10">
        <v>1.4448949580657015E-2</v>
      </c>
      <c r="DY10">
        <v>0.26599907778066323</v>
      </c>
      <c r="DZ10">
        <v>3.6892588160548037E-2</v>
      </c>
      <c r="EA10">
        <v>0.25663875620245041</v>
      </c>
      <c r="EB10">
        <v>3.6026665090854761E-2</v>
      </c>
      <c r="EC10">
        <v>9.2215463037501236E-2</v>
      </c>
      <c r="ED10">
        <v>1.1533420058781016E-2</v>
      </c>
      <c r="EE10">
        <v>0.10194276598362235</v>
      </c>
      <c r="EF10">
        <v>1.3940380757759854E-2</v>
      </c>
      <c r="EG10">
        <v>0.20240217677212041</v>
      </c>
      <c r="EH10">
        <v>2.9328034634281137E-2</v>
      </c>
      <c r="EI10">
        <v>0.21081296968804011</v>
      </c>
      <c r="EJ10">
        <v>3.0079731816087592E-2</v>
      </c>
      <c r="EK10">
        <v>3.9566360078221008E-2</v>
      </c>
      <c r="EL10">
        <v>6.0638224383991034E-3</v>
      </c>
      <c r="EM10">
        <v>0.29505019914095565</v>
      </c>
      <c r="EN10">
        <v>4.3444594506523534E-2</v>
      </c>
      <c r="EO10">
        <v>0.12973299262136537</v>
      </c>
      <c r="EP10">
        <v>1.7344921918774125E-2</v>
      </c>
      <c r="EQ10">
        <v>3.9752854539303405E-2</v>
      </c>
      <c r="ER10">
        <v>5.1173467986543666E-3</v>
      </c>
      <c r="ES10">
        <v>5.0778063887267313E-2</v>
      </c>
      <c r="ET10">
        <v>7.4494113469827329E-3</v>
      </c>
      <c r="EU10">
        <v>0.29831849147684431</v>
      </c>
      <c r="EV10">
        <v>4.2327820693946319E-2</v>
      </c>
      <c r="EW10">
        <v>0.71928286466698332</v>
      </c>
      <c r="EX10">
        <v>9.19850250493911E-2</v>
      </c>
      <c r="EY10">
        <v>4.3103686133620617E-2</v>
      </c>
      <c r="EZ10">
        <v>6.3522095203953337E-3</v>
      </c>
      <c r="FA10">
        <v>0.79028219322563809</v>
      </c>
      <c r="FB10">
        <v>0.10287558198090234</v>
      </c>
      <c r="FC10">
        <v>0.55009778189814562</v>
      </c>
      <c r="FD10">
        <v>7.2079645396017231E-2</v>
      </c>
      <c r="FE10">
        <v>0.31117176991580897</v>
      </c>
      <c r="FF10">
        <v>4.4520797676192631E-2</v>
      </c>
      <c r="FG10">
        <v>0.14828532999994512</v>
      </c>
      <c r="FH10">
        <v>2.1590347665929027E-2</v>
      </c>
      <c r="FI10">
        <v>0.48635296363119462</v>
      </c>
      <c r="FJ10">
        <v>5.2299149056199111E-2</v>
      </c>
      <c r="FK10">
        <v>0.18323086510268999</v>
      </c>
      <c r="FL10">
        <v>2.6070731309461297E-2</v>
      </c>
      <c r="FM10">
        <v>0.32188905589598432</v>
      </c>
      <c r="FN10">
        <v>4.5713844486350089E-2</v>
      </c>
      <c r="FO10">
        <v>0.10203278913826319</v>
      </c>
      <c r="FP10">
        <v>1.435567976644252E-2</v>
      </c>
      <c r="FQ10">
        <v>0.31721094692502882</v>
      </c>
      <c r="FR10">
        <v>4.586488629961806E-2</v>
      </c>
      <c r="FS10">
        <v>0.11996027252572464</v>
      </c>
      <c r="FT10">
        <v>1.6352385616539601E-2</v>
      </c>
      <c r="FU10">
        <v>3.4433099267370745E-2</v>
      </c>
      <c r="FV10">
        <v>4.7380720700743355E-3</v>
      </c>
      <c r="FW10">
        <v>0.2826728170506066</v>
      </c>
      <c r="FX10">
        <v>3.9651321082702737E-2</v>
      </c>
      <c r="FY10">
        <v>3.1980307120005977E-2</v>
      </c>
      <c r="FZ10">
        <v>4.916060036285968E-3</v>
      </c>
      <c r="GA10">
        <v>5.4788023681077658E-2</v>
      </c>
      <c r="GB10">
        <v>6.1339473330336968E-3</v>
      </c>
      <c r="GC10">
        <v>5.6197821820896325E-2</v>
      </c>
      <c r="GD10">
        <v>7.3288847788178383E-3</v>
      </c>
      <c r="GE10">
        <v>0.31208067115451887</v>
      </c>
      <c r="GF10">
        <v>4.2963991124914606E-2</v>
      </c>
      <c r="GG10">
        <v>0.55697630133903075</v>
      </c>
      <c r="GH10">
        <v>7.296813256474885E-2</v>
      </c>
      <c r="GI10">
        <v>0.65802386906663834</v>
      </c>
      <c r="GJ10">
        <v>8.5655870155927835E-2</v>
      </c>
      <c r="GK10">
        <v>0.14373077079233723</v>
      </c>
      <c r="GL10">
        <v>1.7976356818635908E-2</v>
      </c>
      <c r="GM10">
        <v>0.2662500925439063</v>
      </c>
      <c r="GN10">
        <v>3.9952590357251024E-2</v>
      </c>
      <c r="GO10">
        <v>0.30534761887067136</v>
      </c>
      <c r="GP10">
        <v>4.4301775454436199E-2</v>
      </c>
      <c r="GQ10">
        <v>0.15280527509751204</v>
      </c>
      <c r="GR10">
        <v>2.086041732982398E-2</v>
      </c>
      <c r="GS10">
        <v>0.11107783074863241</v>
      </c>
      <c r="GT10">
        <v>1.546186708324156E-2</v>
      </c>
      <c r="GU10">
        <v>1.5035372544004644</v>
      </c>
      <c r="GV10">
        <v>0.15226277323347828</v>
      </c>
      <c r="GW10">
        <v>8.1930560716290762E-2</v>
      </c>
      <c r="GX10">
        <v>1.0987584346840875E-2</v>
      </c>
      <c r="GY10">
        <v>5.3869951039953748E-2</v>
      </c>
      <c r="GZ10">
        <v>8.0499093178996173E-3</v>
      </c>
      <c r="HA10">
        <v>4.1813646283469223E-2</v>
      </c>
      <c r="HB10">
        <v>6.1324482546754981E-3</v>
      </c>
      <c r="HC10">
        <v>1.6436859590590187</v>
      </c>
      <c r="HD10">
        <v>0.16815266778598215</v>
      </c>
      <c r="HE10">
        <v>1.6480457420829211</v>
      </c>
      <c r="HF10">
        <v>0.16721029379801797</v>
      </c>
      <c r="HG10">
        <v>0.28558905912408172</v>
      </c>
      <c r="HH10">
        <v>4.1247375483749599E-2</v>
      </c>
      <c r="HI10">
        <v>0.30873019253944672</v>
      </c>
      <c r="HJ10">
        <v>4.5783274345578849E-2</v>
      </c>
      <c r="HK10">
        <v>4.6152788093709679E-2</v>
      </c>
      <c r="HL10">
        <v>6.5221042068876025E-3</v>
      </c>
      <c r="HM10">
        <v>0.3087654027990348</v>
      </c>
      <c r="HN10">
        <v>4.3796803868921687E-2</v>
      </c>
      <c r="HO10">
        <v>0.18460353481351993</v>
      </c>
      <c r="HP10">
        <v>1.8564062254756576E-2</v>
      </c>
      <c r="HQ10">
        <v>0.16315039784524454</v>
      </c>
      <c r="HR10">
        <v>1.4762693351605551E-2</v>
      </c>
      <c r="HS10">
        <v>4.8288185074555956E-2</v>
      </c>
      <c r="HT10">
        <v>5.0197929671270394E-3</v>
      </c>
      <c r="HU10">
        <v>0.23130271521644996</v>
      </c>
      <c r="HV10">
        <v>3.2907412955215792E-2</v>
      </c>
      <c r="HW10">
        <v>0.64202606245206273</v>
      </c>
      <c r="HX10">
        <v>8.4142064079625697E-2</v>
      </c>
      <c r="HY10">
        <v>0.18655635699797116</v>
      </c>
      <c r="HZ10">
        <v>2.7654019620111187E-2</v>
      </c>
      <c r="IA10">
        <v>0.25241410986869517</v>
      </c>
      <c r="IB10">
        <v>3.6687276761236023E-2</v>
      </c>
      <c r="IC10">
        <v>0.21214406920195031</v>
      </c>
      <c r="ID10">
        <v>3.2038057213073103E-2</v>
      </c>
      <c r="IE10">
        <v>0.30699318429117634</v>
      </c>
      <c r="IF10">
        <v>4.4971766537673215E-2</v>
      </c>
      <c r="IG10">
        <v>0.30010665031329625</v>
      </c>
      <c r="IH10">
        <v>4.4155054443959452E-2</v>
      </c>
      <c r="II10">
        <v>7.2233139368280783E-2</v>
      </c>
      <c r="IJ10">
        <v>9.8351495191911793E-3</v>
      </c>
      <c r="IK10">
        <v>0.31330090350178813</v>
      </c>
      <c r="IL10">
        <v>4.3219888311609236E-2</v>
      </c>
      <c r="IM10">
        <v>4.3603901372766353E-2</v>
      </c>
      <c r="IN10">
        <v>4.8276131878646602E-3</v>
      </c>
      <c r="IO10">
        <v>0.2840307456571286</v>
      </c>
      <c r="IP10">
        <v>4.0840957751595644E-2</v>
      </c>
      <c r="IQ10">
        <v>0.24814784456165237</v>
      </c>
      <c r="IR10">
        <v>3.4309895593482694E-2</v>
      </c>
      <c r="IS10">
        <v>0.31316791322922388</v>
      </c>
      <c r="IT10">
        <v>4.4542781679386627E-2</v>
      </c>
      <c r="IU10">
        <v>0.12589564198442921</v>
      </c>
      <c r="IV10">
        <v>1.4457868358990609E-2</v>
      </c>
    </row>
    <row r="11" spans="1:256" x14ac:dyDescent="0.55000000000000004">
      <c r="A11" s="4" t="s">
        <v>193</v>
      </c>
      <c r="B11" s="6" t="b">
        <v>0</v>
      </c>
      <c r="C11">
        <v>1.0419</v>
      </c>
      <c r="D11">
        <v>9.0700000000000003E-2</v>
      </c>
      <c r="E11">
        <v>0.10332428814647522</v>
      </c>
      <c r="F11">
        <v>1.5639256072837657E-2</v>
      </c>
      <c r="G11">
        <v>0.34310357092938604</v>
      </c>
      <c r="H11">
        <v>4.7655352255356956E-2</v>
      </c>
      <c r="I11">
        <v>0.6349925791979717</v>
      </c>
      <c r="J11">
        <v>8.0680694845829404E-2</v>
      </c>
      <c r="K11">
        <v>0.99031595697527575</v>
      </c>
      <c r="L11">
        <v>0.11474709840913433</v>
      </c>
      <c r="M11">
        <v>1.4228594466622739</v>
      </c>
      <c r="N11">
        <v>0.14988738040338798</v>
      </c>
      <c r="O11">
        <v>1.9494047390684315</v>
      </c>
      <c r="P11">
        <v>0.18613539279422686</v>
      </c>
      <c r="Q11">
        <v>0.49344591815173122</v>
      </c>
      <c r="R11">
        <v>6.5213873090775643E-2</v>
      </c>
      <c r="S11">
        <v>0.49344591815173122</v>
      </c>
      <c r="T11">
        <v>6.5097420718601015E-2</v>
      </c>
      <c r="U11">
        <v>0.49344591815173122</v>
      </c>
      <c r="V11">
        <v>6.533032546295027E-2</v>
      </c>
      <c r="AA11">
        <v>0.29985042076464502</v>
      </c>
      <c r="AB11">
        <v>4.2766868692732017E-2</v>
      </c>
      <c r="AC11">
        <v>3.1184313081010853E-2</v>
      </c>
      <c r="AD11">
        <v>4.9190658798268878E-3</v>
      </c>
      <c r="AE11">
        <v>0.79632745162584462</v>
      </c>
      <c r="AF11">
        <v>9.8398044428314721E-2</v>
      </c>
      <c r="AG11">
        <v>0.80474211095978598</v>
      </c>
      <c r="AH11">
        <v>0.10108704245567325</v>
      </c>
      <c r="AI11">
        <v>0.24700336345390328</v>
      </c>
      <c r="AJ11">
        <v>3.424521125999469E-2</v>
      </c>
      <c r="AK11">
        <v>0.15195057053051897</v>
      </c>
      <c r="AL11">
        <v>2.1361971656604067E-2</v>
      </c>
      <c r="AM11">
        <v>0.30325415292117841</v>
      </c>
      <c r="AN11">
        <v>4.2549373711154172E-2</v>
      </c>
      <c r="AO11">
        <v>0.12430153063801935</v>
      </c>
      <c r="AP11">
        <v>1.7026936038607634E-2</v>
      </c>
      <c r="AQ11">
        <v>8.8674079136500369E-2</v>
      </c>
      <c r="AR11">
        <v>1.2211678029623611E-2</v>
      </c>
      <c r="AS11">
        <v>3.3755587597804067E-2</v>
      </c>
      <c r="AT11">
        <v>4.9073878196484386E-3</v>
      </c>
      <c r="AU11">
        <v>1.0100647038866228</v>
      </c>
      <c r="AV11">
        <v>9.0821988403663304E-2</v>
      </c>
      <c r="AW11">
        <v>3.9619461395740262E-2</v>
      </c>
      <c r="AX11">
        <v>6.0103882674384535E-3</v>
      </c>
      <c r="AY11">
        <v>4.7385432133997249E-2</v>
      </c>
      <c r="AZ11">
        <v>5.5154736557000619E-3</v>
      </c>
      <c r="BA11">
        <v>0.19833873814151587</v>
      </c>
      <c r="BB11">
        <v>2.6128146676065708E-2</v>
      </c>
      <c r="BC11">
        <v>0.18102242805803853</v>
      </c>
      <c r="BD11">
        <v>2.5768418737329959E-2</v>
      </c>
      <c r="BE11">
        <v>4.6458490542281294E-2</v>
      </c>
      <c r="BF11">
        <v>4.9256613463152816E-3</v>
      </c>
      <c r="BG11">
        <v>0.53202573919979934</v>
      </c>
      <c r="BH11">
        <v>7.0676175678158051E-2</v>
      </c>
      <c r="BI11">
        <v>6.3046217569092594E-2</v>
      </c>
      <c r="BJ11">
        <v>8.6103192254063394E-3</v>
      </c>
      <c r="BK11">
        <v>0.4578042884581725</v>
      </c>
      <c r="BL11">
        <v>6.0153795918438141E-2</v>
      </c>
      <c r="BM11">
        <v>0.70057976006812117</v>
      </c>
      <c r="BN11">
        <v>9.0035497434322861E-2</v>
      </c>
      <c r="BO11">
        <v>8.495840392923644E-2</v>
      </c>
      <c r="BP11">
        <v>1.153021992716995E-2</v>
      </c>
      <c r="BQ11">
        <v>0.33096934527157851</v>
      </c>
      <c r="BR11">
        <v>4.7055501674936294E-2</v>
      </c>
      <c r="BS11">
        <v>0.56366193511081197</v>
      </c>
      <c r="BT11">
        <v>7.3770528965126397E-2</v>
      </c>
      <c r="BU11">
        <v>0.65123876215627197</v>
      </c>
      <c r="BV11">
        <v>8.5708064899473788E-2</v>
      </c>
      <c r="BW11">
        <v>0.8916616901577511</v>
      </c>
      <c r="BX11">
        <v>0.10601004944194252</v>
      </c>
      <c r="BY11">
        <v>4.4391684895079421E-2</v>
      </c>
      <c r="BZ11">
        <v>6.1058407391330199E-3</v>
      </c>
      <c r="CA11">
        <v>0.28934872734856798</v>
      </c>
      <c r="CB11">
        <v>3.9944629074569422E-2</v>
      </c>
      <c r="CC11">
        <v>8.6919325579402837E-2</v>
      </c>
      <c r="CD11">
        <v>1.2115503104480754E-2</v>
      </c>
      <c r="CE11">
        <v>3.717512607615283E-2</v>
      </c>
      <c r="CF11">
        <v>4.4134518600936834E-3</v>
      </c>
      <c r="CG11">
        <v>5.0046175136696278E-2</v>
      </c>
      <c r="CH11">
        <v>7.3115716368690456E-3</v>
      </c>
      <c r="CI11">
        <v>0.65975131070118576</v>
      </c>
      <c r="CJ11">
        <v>8.3776611009177132E-2</v>
      </c>
      <c r="CK11">
        <v>0.28669407957709364</v>
      </c>
      <c r="CL11">
        <v>3.9744400571599246E-2</v>
      </c>
      <c r="CM11">
        <v>0.27011279290845652</v>
      </c>
      <c r="CN11">
        <v>3.8040989252391966E-2</v>
      </c>
      <c r="CO11">
        <v>0.31684150578897541</v>
      </c>
      <c r="CP11">
        <v>4.455344516589535E-2</v>
      </c>
      <c r="CQ11">
        <v>5.7574768988974297E-2</v>
      </c>
      <c r="CR11">
        <v>7.9284345004896166E-3</v>
      </c>
      <c r="CS11">
        <v>0.62060635894158456</v>
      </c>
      <c r="CT11">
        <v>8.8470917368323146E-2</v>
      </c>
      <c r="CU11">
        <v>0.24554966327197189</v>
      </c>
      <c r="CV11">
        <v>3.6152876101373417E-2</v>
      </c>
      <c r="CW11">
        <v>0.11513789303949792</v>
      </c>
      <c r="CX11">
        <v>1.6316918800240644E-2</v>
      </c>
      <c r="CY11">
        <v>3.2392608214790029E-2</v>
      </c>
      <c r="CZ11">
        <v>4.814176074875178E-3</v>
      </c>
      <c r="DA11">
        <v>0.27780759155743279</v>
      </c>
      <c r="DB11">
        <v>3.8256810862596795E-2</v>
      </c>
      <c r="DC11">
        <v>0.30124138739941653</v>
      </c>
      <c r="DD11">
        <v>4.3757802953109166E-2</v>
      </c>
      <c r="DE11">
        <v>0.30842423169662936</v>
      </c>
      <c r="DF11">
        <v>4.4744623199010056E-2</v>
      </c>
      <c r="DG11">
        <v>0.30241968902543892</v>
      </c>
      <c r="DH11">
        <v>4.5325998463585017E-2</v>
      </c>
      <c r="DI11">
        <v>0.28910544444315361</v>
      </c>
      <c r="DJ11">
        <v>4.1953742308976139E-2</v>
      </c>
      <c r="DK11">
        <v>0.31963212091044291</v>
      </c>
      <c r="DL11">
        <v>4.4156534628731099E-2</v>
      </c>
      <c r="DM11">
        <v>0.11904647828317387</v>
      </c>
      <c r="DN11">
        <v>1.7135303140797867E-2</v>
      </c>
      <c r="DO11">
        <v>0.16265619818303612</v>
      </c>
      <c r="DP11">
        <v>2.352674348877918E-2</v>
      </c>
      <c r="DQ11">
        <v>0.76276776818707337</v>
      </c>
      <c r="DR11">
        <v>9.5907325112618291E-2</v>
      </c>
      <c r="DS11">
        <v>0.28357567498434466</v>
      </c>
      <c r="DT11">
        <v>3.9437669177696665E-2</v>
      </c>
      <c r="DU11">
        <v>0.23397568423137982</v>
      </c>
      <c r="DV11">
        <v>3.2837365622837053E-2</v>
      </c>
      <c r="DW11">
        <v>0.100219306025448</v>
      </c>
      <c r="DX11">
        <v>1.4416103485114067E-2</v>
      </c>
      <c r="DY11">
        <v>0.26528397677216942</v>
      </c>
      <c r="DZ11">
        <v>3.6763197051366478E-2</v>
      </c>
      <c r="EA11">
        <v>0.25438299428268668</v>
      </c>
      <c r="EB11">
        <v>3.5807551390291396E-2</v>
      </c>
      <c r="EC11">
        <v>9.1964800937003502E-2</v>
      </c>
      <c r="ED11">
        <v>1.1511005491010997E-2</v>
      </c>
      <c r="EE11">
        <v>0.10171008689456931</v>
      </c>
      <c r="EF11">
        <v>1.3913287177946106E-2</v>
      </c>
      <c r="EG11">
        <v>0.20188356286273595</v>
      </c>
      <c r="EH11">
        <v>2.9242045679694163E-2</v>
      </c>
      <c r="EI11">
        <v>0.21036552994367971</v>
      </c>
      <c r="EJ11">
        <v>3.0026232778335927E-2</v>
      </c>
      <c r="EK11">
        <v>3.8957496415074719E-2</v>
      </c>
      <c r="EL11">
        <v>6.021026367873287E-3</v>
      </c>
      <c r="EM11">
        <v>0.29377881610492435</v>
      </c>
      <c r="EN11">
        <v>4.3347630878657076E-2</v>
      </c>
      <c r="EO11">
        <v>0.12942865057942332</v>
      </c>
      <c r="EP11">
        <v>1.7314789343148212E-2</v>
      </c>
      <c r="EQ11">
        <v>3.9591687371856546E-2</v>
      </c>
      <c r="ER11">
        <v>5.1057147024985731E-3</v>
      </c>
      <c r="ES11">
        <v>5.0437910521526741E-2</v>
      </c>
      <c r="ET11">
        <v>7.4162680828345979E-3</v>
      </c>
      <c r="EU11">
        <v>0.29754880712016818</v>
      </c>
      <c r="EV11">
        <v>4.2242065913512837E-2</v>
      </c>
      <c r="EW11">
        <v>0.71699175278497995</v>
      </c>
      <c r="EX11">
        <v>9.1726706723000914E-2</v>
      </c>
      <c r="EY11">
        <v>4.2584348757951099E-2</v>
      </c>
      <c r="EZ11">
        <v>6.3172014489884711E-3</v>
      </c>
      <c r="FA11">
        <v>0.7861643712702745</v>
      </c>
      <c r="FB11">
        <v>0.10248952232806466</v>
      </c>
      <c r="FC11">
        <v>0.54827181293945171</v>
      </c>
      <c r="FD11">
        <v>7.1892055936988594E-2</v>
      </c>
      <c r="FE11">
        <v>0.31024071527204111</v>
      </c>
      <c r="FF11">
        <v>4.443978203721019E-2</v>
      </c>
      <c r="FG11">
        <v>0.14782006862462843</v>
      </c>
      <c r="FH11">
        <v>2.1529714137504232E-2</v>
      </c>
      <c r="FI11">
        <v>0.47979713385918721</v>
      </c>
      <c r="FJ11">
        <v>5.2098611017737995E-2</v>
      </c>
      <c r="FK11">
        <v>0.182729570114609</v>
      </c>
      <c r="FL11">
        <v>2.6023289200557853E-2</v>
      </c>
      <c r="FM11">
        <v>0.31999092219616654</v>
      </c>
      <c r="FN11">
        <v>4.5570443606714875E-2</v>
      </c>
      <c r="FO11">
        <v>0.10172854461024142</v>
      </c>
      <c r="FP11">
        <v>1.4318317300185483E-2</v>
      </c>
      <c r="FQ11">
        <v>0.31585096061537465</v>
      </c>
      <c r="FR11">
        <v>4.5687116281375444E-2</v>
      </c>
      <c r="FS11">
        <v>0.11967392454503917</v>
      </c>
      <c r="FT11">
        <v>1.631723363110776E-2</v>
      </c>
      <c r="FU11">
        <v>3.4128706129601213E-2</v>
      </c>
      <c r="FV11">
        <v>4.7125391472019008E-3</v>
      </c>
      <c r="FW11">
        <v>0.28193923312413921</v>
      </c>
      <c r="FX11">
        <v>3.9549751949616394E-2</v>
      </c>
      <c r="FY11">
        <v>3.1837051260374477E-2</v>
      </c>
      <c r="FZ11">
        <v>4.9052904608088595E-3</v>
      </c>
      <c r="GA11">
        <v>5.451944393646127E-2</v>
      </c>
      <c r="GB11">
        <v>6.1111804153885759E-3</v>
      </c>
      <c r="GC11">
        <v>5.6000893148258485E-2</v>
      </c>
      <c r="GD11">
        <v>7.3095097090715407E-3</v>
      </c>
      <c r="GE11">
        <v>0.31122169739458644</v>
      </c>
      <c r="GF11">
        <v>4.2853938861580503E-2</v>
      </c>
      <c r="GG11">
        <v>0.55389644490681056</v>
      </c>
      <c r="GH11">
        <v>7.2721256060186451E-2</v>
      </c>
      <c r="GI11">
        <v>0.65276037447177071</v>
      </c>
      <c r="GJ11">
        <v>8.514886865297093E-2</v>
      </c>
      <c r="GK11">
        <v>0.1432295209930973</v>
      </c>
      <c r="GL11">
        <v>1.792513615819815E-2</v>
      </c>
      <c r="GM11">
        <v>0.264978760573779</v>
      </c>
      <c r="GN11">
        <v>3.9850260061072978E-2</v>
      </c>
      <c r="GO11">
        <v>0.3038794997953162</v>
      </c>
      <c r="GP11">
        <v>4.4166441523205105E-2</v>
      </c>
      <c r="GQ11">
        <v>0.15248314871441454</v>
      </c>
      <c r="GR11">
        <v>2.0819873688807746E-2</v>
      </c>
      <c r="GS11">
        <v>0.11073778910693388</v>
      </c>
      <c r="GT11">
        <v>1.5420353289568655E-2</v>
      </c>
      <c r="GU11">
        <v>1.4994551803132454</v>
      </c>
      <c r="GV11">
        <v>0.151885311090901</v>
      </c>
      <c r="GW11">
        <v>8.1429411588524334E-2</v>
      </c>
      <c r="GX11">
        <v>1.0928818602682078E-2</v>
      </c>
      <c r="GY11">
        <v>5.3655311517185819E-2</v>
      </c>
      <c r="GZ11">
        <v>8.016397177912445E-3</v>
      </c>
      <c r="HA11">
        <v>4.1365882372907704E-2</v>
      </c>
      <c r="HB11">
        <v>6.110694028464406E-3</v>
      </c>
      <c r="HC11">
        <v>1.6361102420332814</v>
      </c>
      <c r="HD11">
        <v>0.16771507106335612</v>
      </c>
      <c r="HE11">
        <v>1.643122431085861</v>
      </c>
      <c r="HF11">
        <v>0.16673385986158051</v>
      </c>
      <c r="HG11">
        <v>0.28460443970926153</v>
      </c>
      <c r="HH11">
        <v>4.1148517527157008E-2</v>
      </c>
      <c r="HI11">
        <v>0.30731570393822216</v>
      </c>
      <c r="HJ11">
        <v>4.5660357517388526E-2</v>
      </c>
      <c r="HK11">
        <v>4.5991652758614471E-2</v>
      </c>
      <c r="HL11">
        <v>6.5072786053281609E-3</v>
      </c>
      <c r="HM11">
        <v>0.30724348192282019</v>
      </c>
      <c r="HN11">
        <v>4.3664813454466038E-2</v>
      </c>
      <c r="HO11">
        <v>0.18408426992674914</v>
      </c>
      <c r="HP11">
        <v>1.8521099662092783E-2</v>
      </c>
      <c r="HQ11">
        <v>0.16279243546044764</v>
      </c>
      <c r="HR11">
        <v>1.4720628339645195E-2</v>
      </c>
      <c r="HS11">
        <v>4.8019528019255783E-2</v>
      </c>
      <c r="HT11">
        <v>5.0065231296453185E-3</v>
      </c>
      <c r="HU11">
        <v>0.23078384311393343</v>
      </c>
      <c r="HV11">
        <v>3.2835314967317959E-2</v>
      </c>
      <c r="HW11">
        <v>0.63839057651252695</v>
      </c>
      <c r="HX11">
        <v>8.3912708737711547E-2</v>
      </c>
      <c r="HY11">
        <v>0.1851603969634372</v>
      </c>
      <c r="HZ11">
        <v>2.7483568373181656E-2</v>
      </c>
      <c r="IA11">
        <v>0.25125058026323199</v>
      </c>
      <c r="IB11">
        <v>3.6561639580699967E-2</v>
      </c>
      <c r="IC11">
        <v>0.2111952221348557</v>
      </c>
      <c r="ID11">
        <v>3.1945453450497735E-2</v>
      </c>
      <c r="IE11">
        <v>0.30548901715146765</v>
      </c>
      <c r="IF11">
        <v>4.485658123536302E-2</v>
      </c>
      <c r="IG11">
        <v>0.29906832143998369</v>
      </c>
      <c r="IH11">
        <v>4.405104585947011E-2</v>
      </c>
      <c r="II11">
        <v>7.1928727019554897E-2</v>
      </c>
      <c r="IJ11">
        <v>9.8115783088582025E-3</v>
      </c>
      <c r="IK11">
        <v>0.31258492706423985</v>
      </c>
      <c r="IL11">
        <v>4.3139454193864307E-2</v>
      </c>
      <c r="IM11">
        <v>4.3084460904217171E-2</v>
      </c>
      <c r="IN11">
        <v>4.8091019354738699E-3</v>
      </c>
      <c r="IO11">
        <v>0.28261599208390131</v>
      </c>
      <c r="IP11">
        <v>4.0746441824694286E-2</v>
      </c>
      <c r="IQ11">
        <v>0.24759313328527394</v>
      </c>
      <c r="IR11">
        <v>3.4236139602647313E-2</v>
      </c>
      <c r="IS11">
        <v>0.31184276186015836</v>
      </c>
      <c r="IT11">
        <v>4.4447037700887225E-2</v>
      </c>
      <c r="IU11">
        <v>0.12550178543327969</v>
      </c>
      <c r="IV11">
        <v>1.4419051856343049E-2</v>
      </c>
    </row>
    <row r="12" spans="1:256" x14ac:dyDescent="0.55000000000000004">
      <c r="A12" s="4" t="s">
        <v>194</v>
      </c>
      <c r="B12" s="6" t="s">
        <v>269</v>
      </c>
      <c r="C12">
        <v>4.1799999999999997E-2</v>
      </c>
      <c r="D12">
        <v>6.0000000000000001E-3</v>
      </c>
      <c r="E12">
        <v>0.1033169607894374</v>
      </c>
      <c r="F12">
        <v>1.5633443397007118E-2</v>
      </c>
      <c r="G12">
        <v>0.34307680319632927</v>
      </c>
      <c r="H12">
        <v>4.763736473310054E-2</v>
      </c>
      <c r="I12">
        <v>0.63493825374873791</v>
      </c>
      <c r="J12">
        <v>8.0649770958644673E-2</v>
      </c>
      <c r="K12">
        <v>0.9902233434648342</v>
      </c>
      <c r="L12">
        <v>0.11470244073480962</v>
      </c>
      <c r="M12">
        <v>1.422714448733154</v>
      </c>
      <c r="N12">
        <v>0.14982815410941641</v>
      </c>
      <c r="O12">
        <v>1.9491889373197917</v>
      </c>
      <c r="P12">
        <v>0.18606072407192253</v>
      </c>
      <c r="Q12">
        <v>0.55456344148635872</v>
      </c>
      <c r="R12">
        <v>7.1964727529888917E-2</v>
      </c>
      <c r="S12">
        <v>0.55456344148635872</v>
      </c>
      <c r="T12">
        <v>7.1835818094499404E-2</v>
      </c>
      <c r="U12">
        <v>0.55456344148635872</v>
      </c>
      <c r="V12">
        <v>7.2093636965278429E-2</v>
      </c>
      <c r="AA12">
        <v>0.29945258664627294</v>
      </c>
      <c r="AB12">
        <v>4.2625095799481441E-2</v>
      </c>
      <c r="AC12">
        <v>3.1006538392231182E-2</v>
      </c>
      <c r="AD12">
        <v>4.8787101842361373E-3</v>
      </c>
      <c r="AE12">
        <v>0.79562915132211065</v>
      </c>
      <c r="AF12">
        <v>9.8190350115423472E-2</v>
      </c>
      <c r="AG12">
        <v>0.8030318694009102</v>
      </c>
      <c r="AH12">
        <v>0.1006911220120313</v>
      </c>
      <c r="AI12">
        <v>0.24673405865055864</v>
      </c>
      <c r="AJ12">
        <v>3.4149356415251436E-2</v>
      </c>
      <c r="AK12">
        <v>0.15155258645820419</v>
      </c>
      <c r="AL12">
        <v>2.123063364598448E-2</v>
      </c>
      <c r="AM12">
        <v>0.30265312962283913</v>
      </c>
      <c r="AN12">
        <v>4.244491626709343E-2</v>
      </c>
      <c r="AO12">
        <v>0.12416702957238589</v>
      </c>
      <c r="AP12">
        <v>1.696975954037341E-2</v>
      </c>
      <c r="AQ12">
        <v>8.8576021197025193E-2</v>
      </c>
      <c r="AR12">
        <v>1.2186953220114524E-2</v>
      </c>
      <c r="AS12">
        <v>3.3682015881406596E-2</v>
      </c>
      <c r="AT12">
        <v>4.8917526263248757E-3</v>
      </c>
      <c r="AU12">
        <v>1.0087217897349481</v>
      </c>
      <c r="AV12">
        <v>9.0563865368709584E-2</v>
      </c>
      <c r="AW12">
        <v>3.9527519864357874E-2</v>
      </c>
      <c r="AX12">
        <v>5.9883972406475786E-3</v>
      </c>
      <c r="AY12">
        <v>4.7140052891014944E-2</v>
      </c>
      <c r="AZ12">
        <v>5.4827458029844929E-3</v>
      </c>
      <c r="BA12">
        <v>0.19815503988863062</v>
      </c>
      <c r="BB12">
        <v>2.606849931884727E-2</v>
      </c>
      <c r="BC12">
        <v>0.18066157905017949</v>
      </c>
      <c r="BD12">
        <v>2.562324814439005E-2</v>
      </c>
      <c r="BE12">
        <v>4.6182559538713329E-2</v>
      </c>
      <c r="BF12">
        <v>4.8713607342024063E-3</v>
      </c>
      <c r="BG12">
        <v>0.53146212205018684</v>
      </c>
      <c r="BH12">
        <v>7.0514830628321853E-2</v>
      </c>
      <c r="BI12">
        <v>6.2985013331565615E-2</v>
      </c>
      <c r="BJ12">
        <v>8.5884403468984641E-3</v>
      </c>
      <c r="BK12">
        <v>0.45746757320509207</v>
      </c>
      <c r="BL12">
        <v>6.0039770445925095E-2</v>
      </c>
      <c r="BM12">
        <v>0.6994152516681279</v>
      </c>
      <c r="BN12">
        <v>8.9748639605418179E-2</v>
      </c>
      <c r="BO12">
        <v>8.4682559581400751E-2</v>
      </c>
      <c r="BP12">
        <v>1.1466251905784333E-2</v>
      </c>
      <c r="BQ12">
        <v>0.33054659150297361</v>
      </c>
      <c r="BR12">
        <v>4.6937957537149466E-2</v>
      </c>
      <c r="BS12">
        <v>0.56311661800448665</v>
      </c>
      <c r="BT12">
        <v>7.362116683703504E-2</v>
      </c>
      <c r="BU12">
        <v>0.65039318294852388</v>
      </c>
      <c r="BV12">
        <v>8.5479220325466343E-2</v>
      </c>
      <c r="BW12">
        <v>0.89052124612366967</v>
      </c>
      <c r="BX12">
        <v>0.10577716438251902</v>
      </c>
      <c r="BY12">
        <v>4.4336511914003708E-2</v>
      </c>
      <c r="BZ12">
        <v>6.0934783304462713E-3</v>
      </c>
      <c r="CA12">
        <v>0.28908555733695029</v>
      </c>
      <c r="CB12">
        <v>3.985000314407193E-2</v>
      </c>
      <c r="CC12">
        <v>8.6827519998403338E-2</v>
      </c>
      <c r="CD12">
        <v>1.2082633043538862E-2</v>
      </c>
      <c r="CE12">
        <v>3.7009535711678601E-2</v>
      </c>
      <c r="CF12">
        <v>4.3849928655973315E-3</v>
      </c>
      <c r="CG12">
        <v>4.9985013396806791E-2</v>
      </c>
      <c r="CH12">
        <v>7.2870193640071947E-3</v>
      </c>
      <c r="CI12">
        <v>0.65928610124391507</v>
      </c>
      <c r="CJ12">
        <v>8.3614201060926555E-2</v>
      </c>
      <c r="CK12">
        <v>0.28643705604028075</v>
      </c>
      <c r="CL12">
        <v>3.9650248967793345E-2</v>
      </c>
      <c r="CM12">
        <v>0.26983106109736543</v>
      </c>
      <c r="CN12">
        <v>3.7954146334998384E-2</v>
      </c>
      <c r="CO12">
        <v>0.31645558360738074</v>
      </c>
      <c r="CP12">
        <v>4.4440234575645068E-2</v>
      </c>
      <c r="CQ12">
        <v>5.7409536020848473E-2</v>
      </c>
      <c r="CR12">
        <v>7.868140389696807E-3</v>
      </c>
      <c r="CS12">
        <v>0.6188773731891779</v>
      </c>
      <c r="CT12">
        <v>8.8109207981847931E-2</v>
      </c>
      <c r="CU12">
        <v>0.24521907187624142</v>
      </c>
      <c r="CV12">
        <v>3.6040799635514223E-2</v>
      </c>
      <c r="CW12">
        <v>0.1150215252355484</v>
      </c>
      <c r="CX12">
        <v>1.6281073458901833E-2</v>
      </c>
      <c r="CY12">
        <v>3.2270026490166186E-2</v>
      </c>
      <c r="CZ12">
        <v>4.784164793205258E-3</v>
      </c>
      <c r="DA12">
        <v>0.27726811648933192</v>
      </c>
      <c r="DB12">
        <v>3.8136567356164615E-2</v>
      </c>
      <c r="DC12">
        <v>0.30085558372516746</v>
      </c>
      <c r="DD12">
        <v>4.363532168571619E-2</v>
      </c>
      <c r="DE12">
        <v>0.30799509265614511</v>
      </c>
      <c r="DF12">
        <v>4.4650178187206499E-2</v>
      </c>
      <c r="DG12">
        <v>0.30159917817822568</v>
      </c>
      <c r="DH12">
        <v>4.505898459048864E-2</v>
      </c>
      <c r="DI12">
        <v>0.28870108753813339</v>
      </c>
      <c r="DJ12">
        <v>4.1839919401353953E-2</v>
      </c>
      <c r="DK12">
        <v>0.31925858108467764</v>
      </c>
      <c r="DL12">
        <v>4.4036735407398414E-2</v>
      </c>
      <c r="DM12">
        <v>0.11891852945036174</v>
      </c>
      <c r="DN12">
        <v>1.7060094369393645E-2</v>
      </c>
      <c r="DO12">
        <v>0.16251553082063636</v>
      </c>
      <c r="DP12">
        <v>2.346999816066888E-2</v>
      </c>
      <c r="DQ12">
        <v>0.76181770526476866</v>
      </c>
      <c r="DR12">
        <v>9.5680127621988673E-2</v>
      </c>
      <c r="DS12">
        <v>0.28334305059690534</v>
      </c>
      <c r="DT12">
        <v>3.9357820306915481E-2</v>
      </c>
      <c r="DU12">
        <v>0.23374305058539954</v>
      </c>
      <c r="DV12">
        <v>3.2758163542348923E-2</v>
      </c>
      <c r="DW12">
        <v>0.10012752002615191</v>
      </c>
      <c r="DX12">
        <v>1.4381952780978289E-2</v>
      </c>
      <c r="DY12">
        <v>0.26504005537637249</v>
      </c>
      <c r="DZ12">
        <v>3.6628686092930546E-2</v>
      </c>
      <c r="EA12">
        <v>0.25361116723071225</v>
      </c>
      <c r="EB12">
        <v>3.557972451571937E-2</v>
      </c>
      <c r="EC12">
        <v>9.1879018560794848E-2</v>
      </c>
      <c r="ED12">
        <v>1.1487699323811442E-2</v>
      </c>
      <c r="EE12">
        <v>0.10163051732557224</v>
      </c>
      <c r="EF12">
        <v>1.3885117149997054E-2</v>
      </c>
      <c r="EG12">
        <v>0.20170653961409543</v>
      </c>
      <c r="EH12">
        <v>2.9152650434193655E-2</v>
      </c>
      <c r="EI12">
        <v>0.21021253334825668</v>
      </c>
      <c r="EJ12">
        <v>2.9970608516895828E-2</v>
      </c>
      <c r="EK12">
        <v>3.8749044998178453E-2</v>
      </c>
      <c r="EL12">
        <v>5.9765268660710007E-3</v>
      </c>
      <c r="EM12">
        <v>0.29334359400562798</v>
      </c>
      <c r="EN12">
        <v>4.3246808480273562E-2</v>
      </c>
      <c r="EO12">
        <v>0.12932452256985547</v>
      </c>
      <c r="EP12">
        <v>1.7283458622896045E-2</v>
      </c>
      <c r="EQ12">
        <v>3.9536511912707066E-2</v>
      </c>
      <c r="ER12">
        <v>5.0936196351329894E-3</v>
      </c>
      <c r="ES12">
        <v>5.0321525218553438E-2</v>
      </c>
      <c r="ET12">
        <v>7.3818068753652181E-3</v>
      </c>
      <c r="EU12">
        <v>0.29728555723334049</v>
      </c>
      <c r="EV12">
        <v>4.2152903202942169E-2</v>
      </c>
      <c r="EW12">
        <v>0.71620817042483009</v>
      </c>
      <c r="EX12">
        <v>9.1458123371467095E-2</v>
      </c>
      <c r="EY12">
        <v>4.2406538374469088E-2</v>
      </c>
      <c r="EZ12">
        <v>6.2807998184855199E-3</v>
      </c>
      <c r="FA12">
        <v>0.78475530510525271</v>
      </c>
      <c r="FB12">
        <v>0.10208810870333986</v>
      </c>
      <c r="FC12">
        <v>0.54764713550977928</v>
      </c>
      <c r="FD12">
        <v>7.1697008653422878E-2</v>
      </c>
      <c r="FE12">
        <v>0.30992206892013519</v>
      </c>
      <c r="FF12">
        <v>4.4355543494165865E-2</v>
      </c>
      <c r="FG12">
        <v>0.14766103480922685</v>
      </c>
      <c r="FH12">
        <v>2.1466673346375628E-2</v>
      </c>
      <c r="FI12">
        <v>0.47755148389228036</v>
      </c>
      <c r="FJ12">
        <v>5.1890084101082048E-2</v>
      </c>
      <c r="FK12">
        <v>0.18255803714806376</v>
      </c>
      <c r="FL12">
        <v>2.5973960339131418E-2</v>
      </c>
      <c r="FM12">
        <v>0.31934114033870098</v>
      </c>
      <c r="FN12">
        <v>4.542133580500788E-2</v>
      </c>
      <c r="FO12">
        <v>0.10162452269958673</v>
      </c>
      <c r="FP12">
        <v>1.4279470875204597E-2</v>
      </c>
      <c r="FQ12">
        <v>0.31538610176549547</v>
      </c>
      <c r="FR12">
        <v>4.5502288620116259E-2</v>
      </c>
      <c r="FS12">
        <v>0.11957602136401123</v>
      </c>
      <c r="FT12">
        <v>1.6280685479375917E-2</v>
      </c>
      <c r="FU12">
        <v>3.4024522523860824E-2</v>
      </c>
      <c r="FV12">
        <v>4.6859903771963489E-3</v>
      </c>
      <c r="FW12">
        <v>0.28168855507990853</v>
      </c>
      <c r="FX12">
        <v>3.9444152209458364E-2</v>
      </c>
      <c r="FY12">
        <v>3.1788010591304976E-2</v>
      </c>
      <c r="FZ12">
        <v>4.8940922836605985E-3</v>
      </c>
      <c r="GA12">
        <v>5.4427519875846542E-2</v>
      </c>
      <c r="GB12">
        <v>6.0875077269811626E-3</v>
      </c>
      <c r="GC12">
        <v>5.5933514602494114E-2</v>
      </c>
      <c r="GD12">
        <v>7.289364219252685E-3</v>
      </c>
      <c r="GE12">
        <v>0.31092806421018099</v>
      </c>
      <c r="GF12">
        <v>4.2739516792467909E-2</v>
      </c>
      <c r="GG12">
        <v>0.55284222780637271</v>
      </c>
      <c r="GH12">
        <v>7.2464556110765299E-2</v>
      </c>
      <c r="GI12">
        <v>0.65095939015486015</v>
      </c>
      <c r="GJ12">
        <v>8.4621705291829191E-2</v>
      </c>
      <c r="GK12">
        <v>0.14305803719492588</v>
      </c>
      <c r="GL12">
        <v>1.7871879115713668E-2</v>
      </c>
      <c r="GM12">
        <v>0.2645435940391897</v>
      </c>
      <c r="GN12">
        <v>3.9743857993654895E-2</v>
      </c>
      <c r="GO12">
        <v>0.30337710875259999</v>
      </c>
      <c r="GP12">
        <v>4.402572489490688E-2</v>
      </c>
      <c r="GQ12">
        <v>0.15237302405946132</v>
      </c>
      <c r="GR12">
        <v>2.0777719999717687E-2</v>
      </c>
      <c r="GS12">
        <v>0.11062152536429087</v>
      </c>
      <c r="GT12">
        <v>1.5377190593420574E-2</v>
      </c>
      <c r="GU12">
        <v>1.4980583023972147</v>
      </c>
      <c r="GV12">
        <v>0.1514928361458264</v>
      </c>
      <c r="GW12">
        <v>8.1258037325134244E-2</v>
      </c>
      <c r="GX12">
        <v>1.0867718146724808E-2</v>
      </c>
      <c r="GY12">
        <v>5.358201627923357E-2</v>
      </c>
      <c r="GZ12">
        <v>7.9815566360885784E-3</v>
      </c>
      <c r="HA12">
        <v>4.1212533059567159E-2</v>
      </c>
      <c r="HB12">
        <v>6.0880734344960861E-3</v>
      </c>
      <c r="HC12">
        <v>1.6335160595043361</v>
      </c>
      <c r="HD12">
        <v>0.16726005056225382</v>
      </c>
      <c r="HE12">
        <v>1.6414378649664674</v>
      </c>
      <c r="HF12">
        <v>0.16623847998997596</v>
      </c>
      <c r="HG12">
        <v>0.28426757303776906</v>
      </c>
      <c r="HH12">
        <v>4.1045728969059003E-2</v>
      </c>
      <c r="HI12">
        <v>0.30683160470418425</v>
      </c>
      <c r="HJ12">
        <v>4.5532550882099364E-2</v>
      </c>
      <c r="HK12">
        <v>4.5936511935975671E-2</v>
      </c>
      <c r="HL12">
        <v>6.4918633344525651E-3</v>
      </c>
      <c r="HM12">
        <v>0.30672261265417611</v>
      </c>
      <c r="HN12">
        <v>4.3527572239390001E-2</v>
      </c>
      <c r="HO12">
        <v>0.183906538418601</v>
      </c>
      <c r="HP12">
        <v>1.8476427700290753E-2</v>
      </c>
      <c r="HQ12">
        <v>0.16267002666269312</v>
      </c>
      <c r="HR12">
        <v>1.4676892142288246E-2</v>
      </c>
      <c r="HS12">
        <v>4.792751983606932E-2</v>
      </c>
      <c r="HT12">
        <v>4.9927248269942799E-3</v>
      </c>
      <c r="HU12">
        <v>0.23060653896787553</v>
      </c>
      <c r="HV12">
        <v>3.2760355970794228E-2</v>
      </c>
      <c r="HW12">
        <v>0.63714576856464722</v>
      </c>
      <c r="HX12">
        <v>8.3674222404172688E-2</v>
      </c>
      <c r="HY12">
        <v>0.18468310412770958</v>
      </c>
      <c r="HZ12">
        <v>2.7306346913657197E-2</v>
      </c>
      <c r="IA12">
        <v>0.25085258644697878</v>
      </c>
      <c r="IB12">
        <v>3.6431008727920301E-2</v>
      </c>
      <c r="IC12">
        <v>0.21087057034831677</v>
      </c>
      <c r="ID12">
        <v>3.1849167319685116E-2</v>
      </c>
      <c r="IE12">
        <v>0.30497411122063584</v>
      </c>
      <c r="IF12">
        <v>4.4736812057865283E-2</v>
      </c>
      <c r="IG12">
        <v>0.29871307701848049</v>
      </c>
      <c r="IH12">
        <v>4.3942901843027925E-2</v>
      </c>
      <c r="II12">
        <v>7.1824522510487362E-2</v>
      </c>
      <c r="IJ12">
        <v>9.7870690910062935E-3</v>
      </c>
      <c r="IK12">
        <v>0.31234005325237651</v>
      </c>
      <c r="IL12">
        <v>4.3055823731975612E-2</v>
      </c>
      <c r="IM12">
        <v>4.290653834243198E-2</v>
      </c>
      <c r="IN12">
        <v>4.7898532984022822E-3</v>
      </c>
      <c r="IO12">
        <v>0.28213160453401154</v>
      </c>
      <c r="IP12">
        <v>4.0648163457356369E-2</v>
      </c>
      <c r="IQ12">
        <v>0.24740354154675417</v>
      </c>
      <c r="IR12">
        <v>3.415945579613594E-2</v>
      </c>
      <c r="IS12">
        <v>0.31138909794942421</v>
      </c>
      <c r="IT12">
        <v>4.434748300760593E-2</v>
      </c>
      <c r="IU12">
        <v>0.12536702920582482</v>
      </c>
      <c r="IV12">
        <v>1.4378691883511294E-2</v>
      </c>
    </row>
    <row r="13" spans="1:256" x14ac:dyDescent="0.55000000000000004">
      <c r="A13" s="4" t="s">
        <v>196</v>
      </c>
      <c r="B13" s="6" t="b">
        <v>0</v>
      </c>
      <c r="C13">
        <v>5.3199999999999997E-2</v>
      </c>
      <c r="D13">
        <v>5.4999999999999997E-3</v>
      </c>
      <c r="E13">
        <v>0.10332428814647522</v>
      </c>
      <c r="F13">
        <v>1.562763072117658E-2</v>
      </c>
      <c r="G13">
        <v>0.34310357092938604</v>
      </c>
      <c r="H13">
        <v>4.7619377210844124E-2</v>
      </c>
      <c r="I13">
        <v>0.6349925791979717</v>
      </c>
      <c r="J13">
        <v>8.0618847071459943E-2</v>
      </c>
      <c r="K13">
        <v>0.99031595697527575</v>
      </c>
      <c r="L13">
        <v>0.11465778306048491</v>
      </c>
      <c r="M13">
        <v>1.4228594466622739</v>
      </c>
      <c r="N13">
        <v>0.14976892781544485</v>
      </c>
      <c r="O13">
        <v>1.9494047390684315</v>
      </c>
      <c r="P13">
        <v>0.18598605534961821</v>
      </c>
      <c r="Q13">
        <v>0.61818212781132842</v>
      </c>
      <c r="R13">
        <v>7.8758365898886629E-2</v>
      </c>
      <c r="S13">
        <v>0.61818212781132842</v>
      </c>
      <c r="T13">
        <v>7.8616846182834516E-2</v>
      </c>
      <c r="U13">
        <v>0.61818212781132842</v>
      </c>
      <c r="V13">
        <v>7.8899885614938742E-2</v>
      </c>
      <c r="AA13">
        <v>0.29985253139299756</v>
      </c>
      <c r="AB13">
        <v>4.2489391199084445E-2</v>
      </c>
      <c r="AC13">
        <v>3.1184695833990677E-2</v>
      </c>
      <c r="AD13">
        <v>4.8400792629031651E-3</v>
      </c>
      <c r="AE13">
        <v>0.79633003246456724</v>
      </c>
      <c r="AF13">
        <v>9.7991538984067636E-2</v>
      </c>
      <c r="AG13">
        <v>0.80474594040492076</v>
      </c>
      <c r="AH13">
        <v>0.10031212362072936</v>
      </c>
      <c r="AI13">
        <v>0.24700478877146603</v>
      </c>
      <c r="AJ13">
        <v>3.4057604412555516E-2</v>
      </c>
      <c r="AK13">
        <v>0.15195238126622237</v>
      </c>
      <c r="AL13">
        <v>2.1104915284829641E-2</v>
      </c>
      <c r="AM13">
        <v>0.3032549114647195</v>
      </c>
      <c r="AN13">
        <v>4.2344921379477207E-2</v>
      </c>
      <c r="AO13">
        <v>0.12430254594885935</v>
      </c>
      <c r="AP13">
        <v>1.6915032944331197E-2</v>
      </c>
      <c r="AQ13">
        <v>8.8674339604210006E-2</v>
      </c>
      <c r="AR13">
        <v>1.216328538311957E-2</v>
      </c>
      <c r="AS13">
        <v>3.37557264263297E-2</v>
      </c>
      <c r="AT13">
        <v>4.8767855861674512E-3</v>
      </c>
      <c r="AU13">
        <v>1.0100667768605336</v>
      </c>
      <c r="AV13">
        <v>9.0316771151959185E-2</v>
      </c>
      <c r="AW13">
        <v>3.9619681158605459E-2</v>
      </c>
      <c r="AX13">
        <v>5.9673462004151707E-3</v>
      </c>
      <c r="AY13">
        <v>4.7385614522909451E-2</v>
      </c>
      <c r="AZ13">
        <v>5.45141578269646E-3</v>
      </c>
      <c r="BA13">
        <v>0.19833954727404998</v>
      </c>
      <c r="BB13">
        <v>2.6011403959474058E-2</v>
      </c>
      <c r="BC13">
        <v>0.18102486774883869</v>
      </c>
      <c r="BD13">
        <v>2.5484295530330801E-2</v>
      </c>
      <c r="BE13">
        <v>4.6458937016439224E-2</v>
      </c>
      <c r="BF13">
        <v>4.8193803050801797E-3</v>
      </c>
      <c r="BG13">
        <v>0.53202766888031627</v>
      </c>
      <c r="BH13">
        <v>7.036038549445725E-2</v>
      </c>
      <c r="BI13">
        <v>6.3046544303942562E-2</v>
      </c>
      <c r="BJ13">
        <v>8.567497962736972E-3</v>
      </c>
      <c r="BK13">
        <v>0.45780590161608486</v>
      </c>
      <c r="BL13">
        <v>5.9930624413684241E-2</v>
      </c>
      <c r="BM13">
        <v>0.70058271238849312</v>
      </c>
      <c r="BN13">
        <v>8.9474044095507591E-2</v>
      </c>
      <c r="BO13">
        <v>8.4959023711400641E-2</v>
      </c>
      <c r="BP13">
        <v>1.1405017954284426E-2</v>
      </c>
      <c r="BQ13">
        <v>0.3309707107219837</v>
      </c>
      <c r="BR13">
        <v>4.6825439710722047E-2</v>
      </c>
      <c r="BS13">
        <v>0.56366364431867755</v>
      </c>
      <c r="BT13">
        <v>7.3478191302968232E-2</v>
      </c>
      <c r="BU13">
        <v>0.65124134972065784</v>
      </c>
      <c r="BV13">
        <v>8.526016060238524E-2</v>
      </c>
      <c r="BW13">
        <v>0.89166367714314654</v>
      </c>
      <c r="BX13">
        <v>0.10555423073429229</v>
      </c>
      <c r="BY13">
        <v>4.4391800628679541E-2</v>
      </c>
      <c r="BZ13">
        <v>6.0816442686409027E-3</v>
      </c>
      <c r="CA13">
        <v>0.28935014872701065</v>
      </c>
      <c r="CB13">
        <v>3.9759427661498967E-2</v>
      </c>
      <c r="CC13">
        <v>8.6919817232174235E-2</v>
      </c>
      <c r="CD13">
        <v>1.2051169950124185E-2</v>
      </c>
      <c r="CE13">
        <v>3.7175330436916357E-2</v>
      </c>
      <c r="CF13">
        <v>4.3577496598794195E-3</v>
      </c>
      <c r="CG13">
        <v>5.0046586861535756E-2</v>
      </c>
      <c r="CH13">
        <v>7.2635187050746645E-3</v>
      </c>
      <c r="CI13">
        <v>0.65975367938806972</v>
      </c>
      <c r="CJ13">
        <v>8.3458742032453792E-2</v>
      </c>
      <c r="CK13">
        <v>0.28669552038119944</v>
      </c>
      <c r="CL13">
        <v>3.9560127896736047E-2</v>
      </c>
      <c r="CM13">
        <v>0.27011391127029033</v>
      </c>
      <c r="CN13">
        <v>3.7871018208840986E-2</v>
      </c>
      <c r="CO13">
        <v>0.31684289327908627</v>
      </c>
      <c r="CP13">
        <v>4.4331865824637363E-2</v>
      </c>
      <c r="CQ13">
        <v>5.757568811738753E-2</v>
      </c>
      <c r="CR13">
        <v>7.8104273550543635E-3</v>
      </c>
      <c r="CS13">
        <v>0.62060952057973906</v>
      </c>
      <c r="CT13">
        <v>8.7762955429999581E-2</v>
      </c>
      <c r="CU13">
        <v>0.24555125062324495</v>
      </c>
      <c r="CV13">
        <v>3.5933519231107547E-2</v>
      </c>
      <c r="CW13">
        <v>0.11513835433806617</v>
      </c>
      <c r="CX13">
        <v>1.624676143336232E-2</v>
      </c>
      <c r="CY13">
        <v>3.2392915199362771E-2</v>
      </c>
      <c r="CZ13">
        <v>4.755436385814246E-3</v>
      </c>
      <c r="DA13">
        <v>0.27780871133550117</v>
      </c>
      <c r="DB13">
        <v>3.8021462785287514E-2</v>
      </c>
      <c r="DC13">
        <v>0.30124301189467617</v>
      </c>
      <c r="DD13">
        <v>4.3518080270689742E-2</v>
      </c>
      <c r="DE13">
        <v>0.30842510013884755</v>
      </c>
      <c r="DF13">
        <v>4.4559769442373734E-2</v>
      </c>
      <c r="DG13">
        <v>0.30242331918137644</v>
      </c>
      <c r="DH13">
        <v>4.4803394947219952E-2</v>
      </c>
      <c r="DI13">
        <v>0.28910678305495158</v>
      </c>
      <c r="DJ13">
        <v>4.173096386652099E-2</v>
      </c>
      <c r="DK13">
        <v>0.31963372605859725</v>
      </c>
      <c r="DL13">
        <v>4.3922061507109283E-2</v>
      </c>
      <c r="DM13">
        <v>0.1190483244405474</v>
      </c>
      <c r="DN13">
        <v>1.6988118514853226E-2</v>
      </c>
      <c r="DO13">
        <v>0.16265715442821252</v>
      </c>
      <c r="DP13">
        <v>2.3415683403153382E-2</v>
      </c>
      <c r="DQ13">
        <v>0.76277003820732836</v>
      </c>
      <c r="DR13">
        <v>9.5462641478517046E-2</v>
      </c>
      <c r="DS13">
        <v>0.28357682001220841</v>
      </c>
      <c r="DT13">
        <v>3.9281388584015711E-2</v>
      </c>
      <c r="DU13">
        <v>0.2339768107430937</v>
      </c>
      <c r="DV13">
        <v>3.2682350802848689E-2</v>
      </c>
      <c r="DW13">
        <v>0.10021983683937823</v>
      </c>
      <c r="DX13">
        <v>1.4349264155196707E-2</v>
      </c>
      <c r="DY13">
        <v>0.26528707465410351</v>
      </c>
      <c r="DZ13">
        <v>3.6499952563125236E-2</v>
      </c>
      <c r="EA13">
        <v>0.25438580388404575</v>
      </c>
      <c r="EB13">
        <v>3.5361641645577917E-2</v>
      </c>
      <c r="EC13">
        <v>9.1965065486828299E-2</v>
      </c>
      <c r="ED13">
        <v>1.1465389684241748E-2</v>
      </c>
      <c r="EE13">
        <v>0.10171050352989285</v>
      </c>
      <c r="EF13">
        <v>1.3858152842043524E-2</v>
      </c>
      <c r="EG13">
        <v>0.2018854483970059</v>
      </c>
      <c r="EH13">
        <v>2.9067091168916065E-2</v>
      </c>
      <c r="EI13">
        <v>0.2103663747760264</v>
      </c>
      <c r="EJ13">
        <v>2.9917365378618947E-2</v>
      </c>
      <c r="EK13">
        <v>3.8957893321620828E-2</v>
      </c>
      <c r="EL13">
        <v>5.9339290179795398E-3</v>
      </c>
      <c r="EM13">
        <v>0.29377979194918602</v>
      </c>
      <c r="EN13">
        <v>4.3150295342476129E-2</v>
      </c>
      <c r="EO13">
        <v>0.12942904442472386</v>
      </c>
      <c r="EP13">
        <v>1.7253467986641482E-2</v>
      </c>
      <c r="EQ13">
        <v>3.9591798149414173E-2</v>
      </c>
      <c r="ER13">
        <v>5.0820414669834404E-3</v>
      </c>
      <c r="ES13">
        <v>5.043833682342426E-2</v>
      </c>
      <c r="ET13">
        <v>7.3488195666550696E-3</v>
      </c>
      <c r="EU13">
        <v>0.29755006875658468</v>
      </c>
      <c r="EV13">
        <v>4.2067555994773694E-2</v>
      </c>
      <c r="EW13">
        <v>0.71699559876920949</v>
      </c>
      <c r="EX13">
        <v>9.1201034020604199E-2</v>
      </c>
      <c r="EY13">
        <v>4.2584660122965218E-2</v>
      </c>
      <c r="EZ13">
        <v>6.2459536725009944E-3</v>
      </c>
      <c r="FA13">
        <v>0.78616914889122358</v>
      </c>
      <c r="FB13">
        <v>0.10170386125130439</v>
      </c>
      <c r="FC13">
        <v>0.5482743572593809</v>
      </c>
      <c r="FD13">
        <v>7.1510305116243719E-2</v>
      </c>
      <c r="FE13">
        <v>0.31024164569245977</v>
      </c>
      <c r="FF13">
        <v>4.42749065528312E-2</v>
      </c>
      <c r="FG13">
        <v>0.14782111252765373</v>
      </c>
      <c r="FH13">
        <v>2.1406332482522428E-2</v>
      </c>
      <c r="FI13">
        <v>0.47979794293539818</v>
      </c>
      <c r="FJ13">
        <v>5.1690461916861413E-2</v>
      </c>
      <c r="FK13">
        <v>0.18273016278385795</v>
      </c>
      <c r="FL13">
        <v>2.5926741056164729E-2</v>
      </c>
      <c r="FM13">
        <v>0.31999235178527807</v>
      </c>
      <c r="FN13">
        <v>4.5278600908545165E-2</v>
      </c>
      <c r="FO13">
        <v>0.10172915064285824</v>
      </c>
      <c r="FP13">
        <v>1.4242287597823228E-2</v>
      </c>
      <c r="FQ13">
        <v>0.31585403047478638</v>
      </c>
      <c r="FR13">
        <v>4.5325376953743307E-2</v>
      </c>
      <c r="FS13">
        <v>0.11967449451611507</v>
      </c>
      <c r="FT13">
        <v>1.6245702075237161E-2</v>
      </c>
      <c r="FU13">
        <v>3.4128988786282913E-2</v>
      </c>
      <c r="FV13">
        <v>4.6605765835119137E-3</v>
      </c>
      <c r="FW13">
        <v>0.28194109136221829</v>
      </c>
      <c r="FX13">
        <v>3.9343076925150419E-2</v>
      </c>
      <c r="FY13">
        <v>3.1837158096149391E-2</v>
      </c>
      <c r="FZ13">
        <v>4.8833727145556139E-3</v>
      </c>
      <c r="GA13">
        <v>5.4519698639931044E-2</v>
      </c>
      <c r="GB13">
        <v>6.0648470882393281E-3</v>
      </c>
      <c r="GC13">
        <v>5.6001144792665394E-2</v>
      </c>
      <c r="GD13">
        <v>7.270080377136552E-3</v>
      </c>
      <c r="GE13">
        <v>0.31122356001559937</v>
      </c>
      <c r="GF13">
        <v>4.262999471312208E-2</v>
      </c>
      <c r="GG13">
        <v>0.55389905643752424</v>
      </c>
      <c r="GH13">
        <v>7.2218829019734115E-2</v>
      </c>
      <c r="GI13">
        <v>0.65276682115439633</v>
      </c>
      <c r="GJ13">
        <v>8.4117087712861097E-2</v>
      </c>
      <c r="GK13">
        <v>0.14323021199529734</v>
      </c>
      <c r="GL13">
        <v>1.7820900260032725E-2</v>
      </c>
      <c r="GM13">
        <v>0.26497984754473586</v>
      </c>
      <c r="GN13">
        <v>3.9642004217701525E-2</v>
      </c>
      <c r="GO13">
        <v>0.30388114647696918</v>
      </c>
      <c r="GP13">
        <v>4.3891025593892248E-2</v>
      </c>
      <c r="GQ13">
        <v>0.15248382277726016</v>
      </c>
      <c r="GR13">
        <v>2.0737371303746237E-2</v>
      </c>
      <c r="GS13">
        <v>0.11073845851768518</v>
      </c>
      <c r="GT13">
        <v>1.5335875779740792E-2</v>
      </c>
      <c r="GU13">
        <v>1.4994597873935762</v>
      </c>
      <c r="GV13">
        <v>0.15111714438416607</v>
      </c>
      <c r="GW13">
        <v>8.1430321649738374E-2</v>
      </c>
      <c r="GX13">
        <v>1.080923297453232E-2</v>
      </c>
      <c r="GY13">
        <v>5.3656003270372316E-2</v>
      </c>
      <c r="GZ13">
        <v>7.9482102659219067E-3</v>
      </c>
      <c r="HA13">
        <v>4.136602179280021E-2</v>
      </c>
      <c r="HB13">
        <v>6.0664190621817745E-3</v>
      </c>
      <c r="HC13">
        <v>1.6361135767124804</v>
      </c>
      <c r="HD13">
        <v>0.16682446933756348</v>
      </c>
      <c r="HE13">
        <v>1.6431285172532333</v>
      </c>
      <c r="HF13">
        <v>0.16576428691426418</v>
      </c>
      <c r="HG13">
        <v>0.28460575004390526</v>
      </c>
      <c r="HH13">
        <v>4.0947337127125581E-2</v>
      </c>
      <c r="HI13">
        <v>0.30731711367822584</v>
      </c>
      <c r="HJ13">
        <v>4.5410208573207163E-2</v>
      </c>
      <c r="HK13">
        <v>4.5991832807308376E-2</v>
      </c>
      <c r="HL13">
        <v>6.4771072478290084E-3</v>
      </c>
      <c r="HM13">
        <v>0.30724499272351924</v>
      </c>
      <c r="HN13">
        <v>4.3396198690734106E-2</v>
      </c>
      <c r="HO13">
        <v>0.18408473903885569</v>
      </c>
      <c r="HP13">
        <v>1.84336654260213E-2</v>
      </c>
      <c r="HQ13">
        <v>0.16279308828478192</v>
      </c>
      <c r="HR13">
        <v>1.4635028006135382E-2</v>
      </c>
      <c r="HS13">
        <v>4.8019614480804607E-2</v>
      </c>
      <c r="HT13">
        <v>4.9795159155930444E-3</v>
      </c>
      <c r="HU13">
        <v>0.23078516690572151</v>
      </c>
      <c r="HV13">
        <v>3.2688608697744627E-2</v>
      </c>
      <c r="HW13">
        <v>0.63839248554520289</v>
      </c>
      <c r="HX13">
        <v>8.3445925823419587E-2</v>
      </c>
      <c r="HY13">
        <v>0.1851631459177692</v>
      </c>
      <c r="HZ13">
        <v>2.7136712670211883E-2</v>
      </c>
      <c r="IA13">
        <v>0.25125237151196789</v>
      </c>
      <c r="IB13">
        <v>3.6305967137697633E-2</v>
      </c>
      <c r="IC13">
        <v>0.21119641519930038</v>
      </c>
      <c r="ID13">
        <v>3.1756999350318026E-2</v>
      </c>
      <c r="IE13">
        <v>0.30549018111493331</v>
      </c>
      <c r="IF13">
        <v>4.4622161991646134E-2</v>
      </c>
      <c r="IG13">
        <v>0.29906969683909684</v>
      </c>
      <c r="IH13">
        <v>4.3839383579687793E-2</v>
      </c>
      <c r="II13">
        <v>7.1928967870648453E-2</v>
      </c>
      <c r="IJ13">
        <v>9.7636074619408212E-3</v>
      </c>
      <c r="IK13">
        <v>0.3125861202861146</v>
      </c>
      <c r="IL13">
        <v>4.2975772168595876E-2</v>
      </c>
      <c r="IM13">
        <v>4.3084547915220393E-2</v>
      </c>
      <c r="IN13">
        <v>4.7714266867493827E-3</v>
      </c>
      <c r="IO13">
        <v>0.28261682520598758</v>
      </c>
      <c r="IP13">
        <v>4.0554084578419643E-2</v>
      </c>
      <c r="IQ13">
        <v>0.24759442894120251</v>
      </c>
      <c r="IR13">
        <v>3.4086056639895973E-2</v>
      </c>
      <c r="IS13">
        <v>0.31184367464902596</v>
      </c>
      <c r="IT13">
        <v>4.4252182928717819E-2</v>
      </c>
      <c r="IU13">
        <v>0.12550229045014785</v>
      </c>
      <c r="IV13">
        <v>1.4340058171562033E-2</v>
      </c>
    </row>
    <row r="14" spans="1:256" x14ac:dyDescent="0.55000000000000004">
      <c r="A14" s="4" t="s">
        <v>197</v>
      </c>
      <c r="B14" s="6" t="b">
        <v>0</v>
      </c>
      <c r="C14">
        <v>0.20269999999999999</v>
      </c>
      <c r="D14">
        <v>2.6100000000000002E-2</v>
      </c>
      <c r="E14">
        <v>0.10334567659869896</v>
      </c>
      <c r="F14">
        <v>1.5622288953772517E-2</v>
      </c>
      <c r="G14">
        <v>0.3431817055660179</v>
      </c>
      <c r="H14">
        <v>4.7602846930665015E-2</v>
      </c>
      <c r="I14">
        <v>0.63515115442086234</v>
      </c>
      <c r="J14">
        <v>8.0590428453703483E-2</v>
      </c>
      <c r="K14">
        <v>0.99058629451077806</v>
      </c>
      <c r="L14">
        <v>0.11461674328534456</v>
      </c>
      <c r="M14">
        <v>1.4232826935797522</v>
      </c>
      <c r="N14">
        <v>0.14971449968357853</v>
      </c>
      <c r="O14">
        <v>1.950034661340099</v>
      </c>
      <c r="P14">
        <v>0.18591743584312298</v>
      </c>
      <c r="Q14">
        <v>0.68440433428974079</v>
      </c>
      <c r="R14">
        <v>8.5595059343394952E-2</v>
      </c>
      <c r="S14">
        <v>0.68440433428974079</v>
      </c>
      <c r="T14">
        <v>8.5440774687517165E-2</v>
      </c>
      <c r="U14">
        <v>0.68440433428974079</v>
      </c>
      <c r="V14">
        <v>8.574934399927274E-2</v>
      </c>
      <c r="AA14">
        <v>0.30101785386000235</v>
      </c>
      <c r="AB14">
        <v>4.2370748871198863E-2</v>
      </c>
      <c r="AC14">
        <v>3.170435214990109E-2</v>
      </c>
      <c r="AD14">
        <v>4.8063027633274327E-3</v>
      </c>
      <c r="AE14">
        <v>0.79837331383135324</v>
      </c>
      <c r="AF14">
        <v>9.7817717529734352E-2</v>
      </c>
      <c r="AG14">
        <v>0.80974546013304571</v>
      </c>
      <c r="AH14">
        <v>9.9980751477440483E-2</v>
      </c>
      <c r="AI14">
        <v>0.24779362087232365</v>
      </c>
      <c r="AJ14">
        <v>3.3977388453495183E-2</v>
      </c>
      <c r="AK14">
        <v>0.15311756595689915</v>
      </c>
      <c r="AL14">
        <v>2.0995001527084427E-2</v>
      </c>
      <c r="AM14">
        <v>0.30501074566092468</v>
      </c>
      <c r="AN14">
        <v>4.2257490039407673E-2</v>
      </c>
      <c r="AO14">
        <v>0.1246971010365648</v>
      </c>
      <c r="AP14">
        <v>1.6867189873820729E-2</v>
      </c>
      <c r="AQ14">
        <v>8.8961069185426789E-2</v>
      </c>
      <c r="AR14">
        <v>1.2142591946034035E-2</v>
      </c>
      <c r="AS14">
        <v>3.39707476425972E-2</v>
      </c>
      <c r="AT14">
        <v>4.8636992397573051E-3</v>
      </c>
      <c r="AU14">
        <v>1.0139907024054111</v>
      </c>
      <c r="AV14">
        <v>9.0100723857327328E-2</v>
      </c>
      <c r="AW14">
        <v>3.9888478918527398E-2</v>
      </c>
      <c r="AX14">
        <v>5.9489405768255012E-3</v>
      </c>
      <c r="AY14">
        <v>4.8102223086675944E-2</v>
      </c>
      <c r="AZ14">
        <v>5.424021766752894E-3</v>
      </c>
      <c r="BA14">
        <v>0.1988773126067149</v>
      </c>
      <c r="BB14">
        <v>2.5961486124403316E-2</v>
      </c>
      <c r="BC14">
        <v>0.18208286266421178</v>
      </c>
      <c r="BD14">
        <v>2.5362818009560271E-2</v>
      </c>
      <c r="BE14">
        <v>4.726523251589379E-2</v>
      </c>
      <c r="BF14">
        <v>4.7739312041765701E-3</v>
      </c>
      <c r="BG14">
        <v>0.53367656244944728</v>
      </c>
      <c r="BH14">
        <v>7.0225352502789384E-2</v>
      </c>
      <c r="BI14">
        <v>6.3225825612780229E-2</v>
      </c>
      <c r="BJ14">
        <v>8.5491887003374713E-3</v>
      </c>
      <c r="BK14">
        <v>0.45879186433540881</v>
      </c>
      <c r="BL14">
        <v>5.9835200184131299E-2</v>
      </c>
      <c r="BM14">
        <v>0.70398756150480901</v>
      </c>
      <c r="BN14">
        <v>8.923395699972167E-2</v>
      </c>
      <c r="BO14">
        <v>8.576539883961902E-2</v>
      </c>
      <c r="BP14">
        <v>1.1351478883248417E-2</v>
      </c>
      <c r="BQ14">
        <v>0.33220734331181867</v>
      </c>
      <c r="BR14">
        <v>4.6727063720781919E-2</v>
      </c>
      <c r="BS14">
        <v>0.56525869723469957</v>
      </c>
      <c r="BT14">
        <v>7.3353185390387821E-2</v>
      </c>
      <c r="BU14">
        <v>0.65371454904503756</v>
      </c>
      <c r="BV14">
        <v>8.5068632646196157E-2</v>
      </c>
      <c r="BW14">
        <v>0.89499643024928244</v>
      </c>
      <c r="BX14">
        <v>0.1053593092556042</v>
      </c>
      <c r="BY14">
        <v>4.4553071876258524E-2</v>
      </c>
      <c r="BZ14">
        <v>6.0712972790245108E-3</v>
      </c>
      <c r="CA14">
        <v>0.29012106589791181</v>
      </c>
      <c r="CB14">
        <v>3.9680240513775479E-2</v>
      </c>
      <c r="CC14">
        <v>8.7188739907748211E-2</v>
      </c>
      <c r="CD14">
        <v>1.2023662776946956E-2</v>
      </c>
      <c r="CE14">
        <v>3.7659078549246529E-2</v>
      </c>
      <c r="CF14">
        <v>4.3339293254456282E-3</v>
      </c>
      <c r="CG14">
        <v>5.022590721496234E-2</v>
      </c>
      <c r="CH14">
        <v>7.2429735436943714E-3</v>
      </c>
      <c r="CI14">
        <v>0.66111616473320489</v>
      </c>
      <c r="CJ14">
        <v>8.3322828289695228E-2</v>
      </c>
      <c r="CK14">
        <v>0.28744853335609516</v>
      </c>
      <c r="CL14">
        <v>3.9481338431633761E-2</v>
      </c>
      <c r="CM14">
        <v>0.27093842858839556</v>
      </c>
      <c r="CN14">
        <v>3.7798339420319051E-2</v>
      </c>
      <c r="CO14">
        <v>0.31797205727790956</v>
      </c>
      <c r="CP14">
        <v>4.4237118304585092E-2</v>
      </c>
      <c r="CQ14">
        <v>5.8059764623874438E-2</v>
      </c>
      <c r="CR14">
        <v>7.759970963396385E-3</v>
      </c>
      <c r="CS14">
        <v>0.62566247283316212</v>
      </c>
      <c r="CT14">
        <v>8.7460211035285632E-2</v>
      </c>
      <c r="CU14">
        <v>0.24651928836644332</v>
      </c>
      <c r="CV14">
        <v>3.5839726108497283E-2</v>
      </c>
      <c r="CW14">
        <v>0.11547891554797467</v>
      </c>
      <c r="CX14">
        <v>1.6216762479869848E-2</v>
      </c>
      <c r="CY14">
        <v>3.2751318630007964E-2</v>
      </c>
      <c r="CZ14">
        <v>4.7303182574145461E-3</v>
      </c>
      <c r="DA14">
        <v>0.27938558031654531</v>
      </c>
      <c r="DB14">
        <v>3.7920822237744727E-2</v>
      </c>
      <c r="DC14">
        <v>0.30237228478177303</v>
      </c>
      <c r="DD14">
        <v>4.3415576910213721E-2</v>
      </c>
      <c r="DE14">
        <v>0.3096794174958411</v>
      </c>
      <c r="DF14">
        <v>4.4480721343336617E-2</v>
      </c>
      <c r="DG14">
        <v>0.30482534503217118</v>
      </c>
      <c r="DH14">
        <v>4.4579935886626426E-2</v>
      </c>
      <c r="DI14">
        <v>0.29028966395559958</v>
      </c>
      <c r="DJ14">
        <v>4.1635702633925901E-2</v>
      </c>
      <c r="DK14">
        <v>0.32072716381748789</v>
      </c>
      <c r="DL14">
        <v>4.3821803125273201E-2</v>
      </c>
      <c r="DM14">
        <v>0.11942534803554655</v>
      </c>
      <c r="DN14">
        <v>1.6925206632854586E-2</v>
      </c>
      <c r="DO14">
        <v>0.16306959550334676</v>
      </c>
      <c r="DP14">
        <v>2.3368199474864286E-2</v>
      </c>
      <c r="DQ14">
        <v>0.7655476146634882</v>
      </c>
      <c r="DR14">
        <v>9.5272486116107585E-2</v>
      </c>
      <c r="DS14">
        <v>0.28425804462250609</v>
      </c>
      <c r="DT14">
        <v>3.921456605262974E-2</v>
      </c>
      <c r="DU14">
        <v>0.23465802684671111</v>
      </c>
      <c r="DV14">
        <v>3.2616069301614939E-2</v>
      </c>
      <c r="DW14">
        <v>0.10048877750594855</v>
      </c>
      <c r="DX14">
        <v>1.4320685845823401E-2</v>
      </c>
      <c r="DY14">
        <v>0.26600502257256087</v>
      </c>
      <c r="DZ14">
        <v>3.6387425686927613E-2</v>
      </c>
      <c r="EA14">
        <v>0.25664414778797567</v>
      </c>
      <c r="EB14">
        <v>3.5170970557017116E-2</v>
      </c>
      <c r="EC14">
        <v>9.2215970704897371E-2</v>
      </c>
      <c r="ED14">
        <v>1.1445883966619311E-2</v>
      </c>
      <c r="EE14">
        <v>0.10194356550095333</v>
      </c>
      <c r="EF14">
        <v>1.3834578741952996E-2</v>
      </c>
      <c r="EG14">
        <v>0.20240579508588744</v>
      </c>
      <c r="EH14">
        <v>2.8992299386693638E-2</v>
      </c>
      <c r="EI14">
        <v>0.21081459090944116</v>
      </c>
      <c r="EJ14">
        <v>2.9870816805919343E-2</v>
      </c>
      <c r="EK14">
        <v>3.9567121736305354E-2</v>
      </c>
      <c r="EL14">
        <v>5.896683847912117E-3</v>
      </c>
      <c r="EM14">
        <v>0.29505207177238041</v>
      </c>
      <c r="EN14">
        <v>4.3065910385703406E-2</v>
      </c>
      <c r="EO14">
        <v>0.12973374840496249</v>
      </c>
      <c r="EP14">
        <v>1.7227247097372684E-2</v>
      </c>
      <c r="EQ14">
        <v>3.9753067119879769E-2</v>
      </c>
      <c r="ER14">
        <v>5.0719181923753846E-3</v>
      </c>
      <c r="ES14">
        <v>5.0778881954617924E-2</v>
      </c>
      <c r="ET14">
        <v>7.3199785922727703E-3</v>
      </c>
      <c r="EU14">
        <v>0.29832091253939802</v>
      </c>
      <c r="EV14">
        <v>4.199293861223382E-2</v>
      </c>
      <c r="EW14">
        <v>0.71929024505667305</v>
      </c>
      <c r="EX14">
        <v>9.0976266520649926E-2</v>
      </c>
      <c r="EY14">
        <v>4.3104283638707171E-2</v>
      </c>
      <c r="EZ14">
        <v>6.2154860385445531E-3</v>
      </c>
      <c r="FA14">
        <v>0.79029136141310041</v>
      </c>
      <c r="FB14">
        <v>0.10136790941531459</v>
      </c>
      <c r="FC14">
        <v>0.55010266441233502</v>
      </c>
      <c r="FD14">
        <v>7.1347070935664683E-2</v>
      </c>
      <c r="FE14">
        <v>0.31117355537951735</v>
      </c>
      <c r="FF14">
        <v>4.4204403938626777E-2</v>
      </c>
      <c r="FG14">
        <v>0.14828733323518095</v>
      </c>
      <c r="FH14">
        <v>2.1353580003873083E-2</v>
      </c>
      <c r="FI14">
        <v>0.48635451623707376</v>
      </c>
      <c r="FJ14">
        <v>5.1515916667242805E-2</v>
      </c>
      <c r="FK14">
        <v>0.18323200242665005</v>
      </c>
      <c r="FL14">
        <v>2.5885456777139861E-2</v>
      </c>
      <c r="FM14">
        <v>0.32189179925739975</v>
      </c>
      <c r="FN14">
        <v>4.5153802449761027E-2</v>
      </c>
      <c r="FO14">
        <v>0.10203395210633845</v>
      </c>
      <c r="FP14">
        <v>1.4209779836037351E-2</v>
      </c>
      <c r="FQ14">
        <v>0.31721683794209993</v>
      </c>
      <c r="FR14">
        <v>4.5170713613331928E-2</v>
      </c>
      <c r="FS14">
        <v>0.11996136629220965</v>
      </c>
      <c r="FT14">
        <v>1.6215117566040497E-2</v>
      </c>
      <c r="FU14">
        <v>3.4433641681570828E-2</v>
      </c>
      <c r="FV14">
        <v>4.6383566405712572E-3</v>
      </c>
      <c r="FW14">
        <v>0.28267638298336695</v>
      </c>
      <c r="FX14">
        <v>3.9254714615109328E-2</v>
      </c>
      <c r="FY14">
        <v>3.1980512136356699E-2</v>
      </c>
      <c r="FZ14">
        <v>4.8740001892310604E-3</v>
      </c>
      <c r="GA14">
        <v>5.4788512453456874E-2</v>
      </c>
      <c r="GB14">
        <v>6.0450343293459259E-3</v>
      </c>
      <c r="GC14">
        <v>5.6198304722976877E-2</v>
      </c>
      <c r="GD14">
        <v>7.2532204449259679E-3</v>
      </c>
      <c r="GE14">
        <v>0.31208424549806768</v>
      </c>
      <c r="GF14">
        <v>4.2534245451058723E-2</v>
      </c>
      <c r="GG14">
        <v>0.55698131282977115</v>
      </c>
      <c r="GH14">
        <v>7.2003982134612982E-2</v>
      </c>
      <c r="GI14">
        <v>0.65803624016000317</v>
      </c>
      <c r="GJ14">
        <v>8.3675897031238344E-2</v>
      </c>
      <c r="GK14">
        <v>0.14373209681584861</v>
      </c>
      <c r="GL14">
        <v>1.7776329594859665E-2</v>
      </c>
      <c r="GM14">
        <v>0.26625217842589766</v>
      </c>
      <c r="GN14">
        <v>3.9552950320392882E-2</v>
      </c>
      <c r="GO14">
        <v>0.30535077882962303</v>
      </c>
      <c r="GP14">
        <v>4.3773256156441814E-2</v>
      </c>
      <c r="GQ14">
        <v>0.15280656861464037</v>
      </c>
      <c r="GR14">
        <v>2.0702096412278069E-2</v>
      </c>
      <c r="GS14">
        <v>0.11107911533845707</v>
      </c>
      <c r="GT14">
        <v>1.5299755929024989E-2</v>
      </c>
      <c r="GU14">
        <v>1.5035460953228768</v>
      </c>
      <c r="GV14">
        <v>0.1507886721181248</v>
      </c>
      <c r="GW14">
        <v>8.1932307110971603E-2</v>
      </c>
      <c r="GX14">
        <v>1.0758101206930938E-2</v>
      </c>
      <c r="GY14">
        <v>5.3871278504597581E-2</v>
      </c>
      <c r="GZ14">
        <v>7.9190595920048332E-3</v>
      </c>
      <c r="HA14">
        <v>4.1813913828283714E-2</v>
      </c>
      <c r="HB14">
        <v>6.0474852165650914E-3</v>
      </c>
      <c r="HC14">
        <v>1.6436923582615401</v>
      </c>
      <c r="HD14">
        <v>0.16644361558960821</v>
      </c>
      <c r="HE14">
        <v>1.6480574213525809</v>
      </c>
      <c r="HF14">
        <v>0.16534969693730453</v>
      </c>
      <c r="HG14">
        <v>0.28559157363784915</v>
      </c>
      <c r="HH14">
        <v>4.0861313123231387E-2</v>
      </c>
      <c r="HI14">
        <v>0.30873289781070312</v>
      </c>
      <c r="HJ14">
        <v>4.5303242036980634E-2</v>
      </c>
      <c r="HK14">
        <v>4.6153133604623101E-2</v>
      </c>
      <c r="HL14">
        <v>6.4642057958379066E-3</v>
      </c>
      <c r="HM14">
        <v>0.30876830200434535</v>
      </c>
      <c r="HN14">
        <v>4.3281335912101884E-2</v>
      </c>
      <c r="HO14">
        <v>0.18460443503306009</v>
      </c>
      <c r="HP14">
        <v>1.8396277184428701E-2</v>
      </c>
      <c r="HQ14">
        <v>0.16315165060596803</v>
      </c>
      <c r="HR14">
        <v>1.4598427514522103E-2</v>
      </c>
      <c r="HS14">
        <v>4.828835099305312E-2</v>
      </c>
      <c r="HT14">
        <v>4.9679665028869203E-3</v>
      </c>
      <c r="HU14">
        <v>0.23130525555428835</v>
      </c>
      <c r="HV14">
        <v>3.2625885685534171E-2</v>
      </c>
      <c r="HW14">
        <v>0.64202972585894069</v>
      </c>
      <c r="HX14">
        <v>8.3246314226692819E-2</v>
      </c>
      <c r="HY14">
        <v>0.1865616322027038</v>
      </c>
      <c r="HZ14">
        <v>2.6988408400395961E-2</v>
      </c>
      <c r="IA14">
        <v>0.25241754724984727</v>
      </c>
      <c r="IB14">
        <v>3.6196644936020844E-2</v>
      </c>
      <c r="IC14">
        <v>0.21214635867585377</v>
      </c>
      <c r="ID14">
        <v>3.1676416443130552E-2</v>
      </c>
      <c r="IE14">
        <v>0.30699541792071006</v>
      </c>
      <c r="IF14">
        <v>4.4521919303220456E-2</v>
      </c>
      <c r="IG14">
        <v>0.30010928968486622</v>
      </c>
      <c r="IH14">
        <v>4.3748877503498727E-2</v>
      </c>
      <c r="II14">
        <v>7.2233601558144678E-2</v>
      </c>
      <c r="IJ14">
        <v>9.7430941380800499E-3</v>
      </c>
      <c r="IK14">
        <v>0.31330319327779771</v>
      </c>
      <c r="IL14">
        <v>4.2905784805305137E-2</v>
      </c>
      <c r="IM14">
        <v>4.3604068345658782E-2</v>
      </c>
      <c r="IN14">
        <v>4.7553149150040119E-3</v>
      </c>
      <c r="IO14">
        <v>0.28403234440670438</v>
      </c>
      <c r="IP14">
        <v>4.047182689914694E-2</v>
      </c>
      <c r="IQ14">
        <v>0.24815033090717178</v>
      </c>
      <c r="IR14">
        <v>3.4021888497044371E-2</v>
      </c>
      <c r="IS14">
        <v>0.31316966485823367</v>
      </c>
      <c r="IT14">
        <v>4.4168858109843015E-2</v>
      </c>
      <c r="IU14">
        <v>0.12589661110470232</v>
      </c>
      <c r="IV14">
        <v>1.4306280587976001E-2</v>
      </c>
    </row>
    <row r="15" spans="1:256" x14ac:dyDescent="0.55000000000000004">
      <c r="A15" s="4" t="s">
        <v>198</v>
      </c>
      <c r="B15" s="6" t="b">
        <v>0</v>
      </c>
      <c r="C15">
        <v>0.18959999999999999</v>
      </c>
      <c r="D15">
        <v>2.5700000000000001E-2</v>
      </c>
      <c r="E15">
        <v>0.10337939338091147</v>
      </c>
      <c r="F15">
        <v>1.5617850853021293E-2</v>
      </c>
      <c r="G15">
        <v>0.34330487710264956</v>
      </c>
      <c r="H15">
        <v>4.7589113077553952E-2</v>
      </c>
      <c r="I15">
        <v>0.63540113259593423</v>
      </c>
      <c r="J15">
        <v>8.0566817412773897E-2</v>
      </c>
      <c r="K15">
        <v>0.9910124549319741</v>
      </c>
      <c r="L15">
        <v>0.11458264620789751</v>
      </c>
      <c r="M15">
        <v>1.4239499005374812</v>
      </c>
      <c r="N15">
        <v>0.14966927915736469</v>
      </c>
      <c r="O15">
        <v>1.951027671578635</v>
      </c>
      <c r="P15">
        <v>0.18586042469675718</v>
      </c>
      <c r="Q15">
        <v>0.75333660693159632</v>
      </c>
      <c r="R15">
        <v>9.2475080727441705E-2</v>
      </c>
      <c r="S15">
        <v>0.75333660693159632</v>
      </c>
      <c r="T15">
        <v>9.230787501873973E-2</v>
      </c>
      <c r="U15">
        <v>0.75333660693159632</v>
      </c>
      <c r="V15">
        <v>9.2642286436143681E-2</v>
      </c>
      <c r="AA15">
        <v>0.30285414655145004</v>
      </c>
      <c r="AB15">
        <v>4.2278780511636888E-2</v>
      </c>
      <c r="AC15">
        <v>3.2523407875762474E-2</v>
      </c>
      <c r="AD15">
        <v>4.78011705662799E-3</v>
      </c>
      <c r="AE15">
        <v>0.80159346091799388</v>
      </c>
      <c r="AF15">
        <v>9.7682967732897696E-2</v>
      </c>
      <c r="AG15">
        <v>0.81762539723020089</v>
      </c>
      <c r="AH15">
        <v>9.9723851382467893E-2</v>
      </c>
      <c r="AI15">
        <v>0.24903664846768508</v>
      </c>
      <c r="AJ15">
        <v>3.3915207158010829E-2</v>
      </c>
      <c r="AK15">
        <v>0.1549537441962161</v>
      </c>
      <c r="AL15">
        <v>2.0909796931719075E-2</v>
      </c>
      <c r="AM15">
        <v>0.30777838496722626</v>
      </c>
      <c r="AN15">
        <v>4.218970541408306E-2</v>
      </c>
      <c r="AO15">
        <v>0.12531873032880578</v>
      </c>
      <c r="AP15">
        <v>1.6830106289881075E-2</v>
      </c>
      <c r="AQ15">
        <v>8.9412980815251841E-2</v>
      </c>
      <c r="AR15">
        <v>1.2126549368061979E-2</v>
      </c>
      <c r="AS15">
        <v>3.4309659790047513E-2</v>
      </c>
      <c r="AT15">
        <v>4.8535537650530878E-3</v>
      </c>
      <c r="AU15">
        <v>1.0201756732584182</v>
      </c>
      <c r="AV15">
        <v>8.9933226351742376E-2</v>
      </c>
      <c r="AW15">
        <v>4.031213674821664E-2</v>
      </c>
      <c r="AX15">
        <v>5.9346714840393475E-3</v>
      </c>
      <c r="AY15">
        <v>4.9231823218313278E-2</v>
      </c>
      <c r="AZ15">
        <v>5.4027830554070561E-3</v>
      </c>
      <c r="BA15">
        <v>0.19972476933758648</v>
      </c>
      <c r="BB15">
        <v>2.5922789859759682E-2</v>
      </c>
      <c r="BC15">
        <v>0.18374985134039334</v>
      </c>
      <c r="BD15">
        <v>2.5268656968356659E-2</v>
      </c>
      <c r="BE15">
        <v>4.853612477093517E-2</v>
      </c>
      <c r="BF15">
        <v>4.738695447350577E-3</v>
      </c>
      <c r="BG15">
        <v>0.5362752192069562</v>
      </c>
      <c r="BH15">
        <v>7.0120671223231068E-2</v>
      </c>
      <c r="BI15">
        <v>6.3508332952663574E-2</v>
      </c>
      <c r="BJ15">
        <v>8.5349958672501954E-3</v>
      </c>
      <c r="BK15">
        <v>0.46034558452729024</v>
      </c>
      <c r="BL15">
        <v>5.9761228460834898E-2</v>
      </c>
      <c r="BM15">
        <v>0.70935395839108895</v>
      </c>
      <c r="BN15">
        <v>8.9047828746708066E-2</v>
      </c>
      <c r="BO15">
        <v>8.7036357248865159E-2</v>
      </c>
      <c r="BP15">
        <v>1.130997210980253E-2</v>
      </c>
      <c r="BQ15">
        <v>0.33415630465458734</v>
      </c>
      <c r="BR15">
        <v>4.6650799404969488E-2</v>
      </c>
      <c r="BS15">
        <v>0.56777255505144164</v>
      </c>
      <c r="BT15">
        <v>7.3256276334892276E-2</v>
      </c>
      <c r="BU15">
        <v>0.65761241702108453</v>
      </c>
      <c r="BV15">
        <v>8.492015291284892E-2</v>
      </c>
      <c r="BW15">
        <v>0.90024950560606409</v>
      </c>
      <c r="BX15">
        <v>0.1052081913254154</v>
      </c>
      <c r="BY15">
        <v>4.4807260419378853E-2</v>
      </c>
      <c r="BZ15">
        <v>6.0632756131598986E-3</v>
      </c>
      <c r="CA15">
        <v>0.29133585372528847</v>
      </c>
      <c r="CB15">
        <v>3.9618856972665907E-2</v>
      </c>
      <c r="CC15">
        <v>8.7612501509294977E-2</v>
      </c>
      <c r="CD15">
        <v>1.2002339991586539E-2</v>
      </c>
      <c r="CE15">
        <v>3.8421589653568927E-2</v>
      </c>
      <c r="CF15">
        <v>4.315461644126801E-3</v>
      </c>
      <c r="CG15">
        <v>5.0508446988511126E-2</v>
      </c>
      <c r="CH15">
        <v>7.2270483266545652E-3</v>
      </c>
      <c r="CI15">
        <v>0.66326317681966984</v>
      </c>
      <c r="CJ15">
        <v>8.3217470755779024E-2</v>
      </c>
      <c r="CK15">
        <v>0.28863509033208251</v>
      </c>
      <c r="CL15">
        <v>3.9420263626370092E-2</v>
      </c>
      <c r="CM15">
        <v>0.27223781556216148</v>
      </c>
      <c r="CN15">
        <v>3.774199797264121E-2</v>
      </c>
      <c r="CO15">
        <v>0.31975159745206294</v>
      </c>
      <c r="CP15">
        <v>4.4163667896077695E-2</v>
      </c>
      <c r="CQ15">
        <v>5.8822548540667464E-2</v>
      </c>
      <c r="CR15">
        <v>7.7208588914992847E-3</v>
      </c>
      <c r="CS15">
        <v>0.63362686980893879</v>
      </c>
      <c r="CT15">
        <v>8.7225501348075551E-2</v>
      </c>
      <c r="CU15">
        <v>0.24804476044502471</v>
      </c>
      <c r="CV15">
        <v>3.5767018828668132E-2</v>
      </c>
      <c r="CW15">
        <v>0.11601561862144259</v>
      </c>
      <c r="CX15">
        <v>1.6193506935225723E-2</v>
      </c>
      <c r="CY15">
        <v>3.3316201067658174E-2</v>
      </c>
      <c r="CZ15">
        <v>4.7108453293858397E-3</v>
      </c>
      <c r="DA15">
        <v>0.28187097488562107</v>
      </c>
      <c r="DB15">
        <v>3.7842799012165772E-2</v>
      </c>
      <c r="DC15">
        <v>0.30415191541318992</v>
      </c>
      <c r="DD15">
        <v>4.3336115816942938E-2</v>
      </c>
      <c r="DE15">
        <v>0.31165642739457466</v>
      </c>
      <c r="DF15">
        <v>4.4419437896961983E-2</v>
      </c>
      <c r="DG15">
        <v>0.30861065788157632</v>
      </c>
      <c r="DH15">
        <v>4.4406710732835156E-2</v>
      </c>
      <c r="DI15">
        <v>0.29215390026437049</v>
      </c>
      <c r="DJ15">
        <v>4.1561853202093178E-2</v>
      </c>
      <c r="DK15">
        <v>0.32245031053704892</v>
      </c>
      <c r="DL15">
        <v>4.3744082599726959E-2</v>
      </c>
      <c r="DM15">
        <v>0.12001905602593799</v>
      </c>
      <c r="DN15">
        <v>1.6876455469925888E-2</v>
      </c>
      <c r="DO15">
        <v>0.16371944052301329</v>
      </c>
      <c r="DP15">
        <v>2.3331393241273781E-2</v>
      </c>
      <c r="DQ15">
        <v>0.76992541190765351</v>
      </c>
      <c r="DR15">
        <v>9.5125066791325236E-2</v>
      </c>
      <c r="DS15">
        <v>0.28533153566127101</v>
      </c>
      <c r="DT15">
        <v>3.9162766276841551E-2</v>
      </c>
      <c r="DU15">
        <v>0.23573151081888488</v>
      </c>
      <c r="DV15">
        <v>3.2564688771686362E-2</v>
      </c>
      <c r="DW15">
        <v>0.10091255405250908</v>
      </c>
      <c r="DX15">
        <v>1.4298533097522045E-2</v>
      </c>
      <c r="DY15">
        <v>0.26713573526119189</v>
      </c>
      <c r="DZ15">
        <v>3.6300221722624093E-2</v>
      </c>
      <c r="EA15">
        <v>0.26020324135029405</v>
      </c>
      <c r="EB15">
        <v>3.5023158287667555E-2</v>
      </c>
      <c r="EC15">
        <v>9.2611407366424911E-2</v>
      </c>
      <c r="ED15">
        <v>1.1430762408180938E-2</v>
      </c>
      <c r="EE15">
        <v>0.1023108219439313</v>
      </c>
      <c r="EF15">
        <v>1.3816304683114233E-2</v>
      </c>
      <c r="EG15">
        <v>0.20322542428662782</v>
      </c>
      <c r="EH15">
        <v>2.8934334272918187E-2</v>
      </c>
      <c r="EI15">
        <v>0.21152086994301572</v>
      </c>
      <c r="EJ15">
        <v>2.9834733887322114E-2</v>
      </c>
      <c r="EK15">
        <v>4.0527374179295174E-2</v>
      </c>
      <c r="EL15">
        <v>5.8678087380420385E-3</v>
      </c>
      <c r="EM15">
        <v>0.29705736093047552</v>
      </c>
      <c r="EN15">
        <v>4.3000489977296455E-2</v>
      </c>
      <c r="EO15">
        <v>0.13021394920623677</v>
      </c>
      <c r="EP15">
        <v>1.7206920215596583E-2</v>
      </c>
      <c r="EQ15">
        <v>4.0007253771220226E-2</v>
      </c>
      <c r="ER15">
        <v>5.0640699388121348E-3</v>
      </c>
      <c r="ES15">
        <v>5.1315571670905009E-2</v>
      </c>
      <c r="ET15">
        <v>7.2976204764388956E-3</v>
      </c>
      <c r="EU15">
        <v>0.29953563940288158</v>
      </c>
      <c r="EV15">
        <v>4.1935096111889274E-2</v>
      </c>
      <c r="EW15">
        <v>0.7229062106917975</v>
      </c>
      <c r="EX15">
        <v>9.080203019770676E-2</v>
      </c>
      <c r="EY15">
        <v>4.3923312114769568E-2</v>
      </c>
      <c r="EZ15">
        <v>6.1918652231213499E-3</v>
      </c>
      <c r="FA15">
        <v>0.79678798552810259</v>
      </c>
      <c r="FB15">
        <v>0.10110747001513987</v>
      </c>
      <c r="FC15">
        <v>0.55298393839647075</v>
      </c>
      <c r="FD15">
        <v>7.1220530374205226E-2</v>
      </c>
      <c r="FE15">
        <v>0.31264230020074285</v>
      </c>
      <c r="FF15">
        <v>4.4149747354060249E-2</v>
      </c>
      <c r="FG15">
        <v>0.14902192650280599</v>
      </c>
      <c r="FH15">
        <v>2.1312689602516699E-2</v>
      </c>
      <c r="FI15">
        <v>0.49669002922184807</v>
      </c>
      <c r="FJ15">
        <v>5.1380588970289749E-2</v>
      </c>
      <c r="FK15">
        <v>0.18402290001313634</v>
      </c>
      <c r="FL15">
        <v>2.5853452108816344E-2</v>
      </c>
      <c r="FM15">
        <v>0.32488560081732376</v>
      </c>
      <c r="FN15">
        <v>4.5057050857581139E-2</v>
      </c>
      <c r="FO15">
        <v>0.10251423388818028</v>
      </c>
      <c r="FP15">
        <v>1.418458117537575E-2</v>
      </c>
      <c r="FQ15">
        <v>0.31936411761136235</v>
      </c>
      <c r="FR15">
        <v>4.5050828502903949E-2</v>
      </c>
      <c r="FS15">
        <v>0.12041339604708788</v>
      </c>
      <c r="FT15">
        <v>1.6191409726827959E-2</v>
      </c>
      <c r="FU15">
        <v>3.4913800043988863E-2</v>
      </c>
      <c r="FV15">
        <v>4.6211306760043439E-3</v>
      </c>
      <c r="FW15">
        <v>0.28383486098915656</v>
      </c>
      <c r="FX15">
        <v>3.9186223868183725E-2</v>
      </c>
      <c r="FY15">
        <v>3.2206459020148598E-2</v>
      </c>
      <c r="FZ15">
        <v>4.866734013948177E-3</v>
      </c>
      <c r="GA15">
        <v>5.5212183619949458E-2</v>
      </c>
      <c r="GB15">
        <v>6.0296745621954877E-3</v>
      </c>
      <c r="GC15">
        <v>5.6509021668429978E-2</v>
      </c>
      <c r="GD15">
        <v>7.2401503140587554E-3</v>
      </c>
      <c r="GE15">
        <v>0.31344039303849008</v>
      </c>
      <c r="GF15">
        <v>4.2460026042047433E-2</v>
      </c>
      <c r="GG15">
        <v>0.56183929090109808</v>
      </c>
      <c r="GH15">
        <v>7.1837421072290755E-2</v>
      </c>
      <c r="GI15">
        <v>0.66634075018228778</v>
      </c>
      <c r="GJ15">
        <v>8.3333875892123987E-2</v>
      </c>
      <c r="GK15">
        <v>0.14452303193324256</v>
      </c>
      <c r="GL15">
        <v>1.7741777970414856E-2</v>
      </c>
      <c r="GM15">
        <v>0.26825751000152637</v>
      </c>
      <c r="GN15">
        <v>3.9483910918864988E-2</v>
      </c>
      <c r="GO15">
        <v>0.30766694493758973</v>
      </c>
      <c r="GP15">
        <v>4.3681957561976008E-2</v>
      </c>
      <c r="GQ15">
        <v>0.15331511462330077</v>
      </c>
      <c r="GR15">
        <v>2.0674753087232076E-2</v>
      </c>
      <c r="GS15">
        <v>0.11161589783695172</v>
      </c>
      <c r="GT15">
        <v>1.5271757256765137E-2</v>
      </c>
      <c r="GU15">
        <v>1.5099861778188937</v>
      </c>
      <c r="GV15">
        <v>0.15053403021719744</v>
      </c>
      <c r="GW15">
        <v>8.2723325832187319E-2</v>
      </c>
      <c r="GX15">
        <v>1.0718465235639395E-2</v>
      </c>
      <c r="GY15">
        <v>5.4210401662723548E-2</v>
      </c>
      <c r="GZ15">
        <v>7.896466228572388E-3</v>
      </c>
      <c r="HA15">
        <v>4.2519923617015613E-2</v>
      </c>
      <c r="HB15">
        <v>6.0328058063848621E-3</v>
      </c>
      <c r="HC15">
        <v>1.6556384163431601</v>
      </c>
      <c r="HD15">
        <v>0.16614834382402288</v>
      </c>
      <c r="HE15">
        <v>1.6558252667677029</v>
      </c>
      <c r="HF15">
        <v>0.16502829767336871</v>
      </c>
      <c r="HG15">
        <v>0.28714517825493802</v>
      </c>
      <c r="HH15">
        <v>4.0794626110567472E-2</v>
      </c>
      <c r="HI15">
        <v>0.31096425869119515</v>
      </c>
      <c r="HJ15">
        <v>4.5220317066030379E-2</v>
      </c>
      <c r="HK15">
        <v>4.6407346696614178E-2</v>
      </c>
      <c r="HL15">
        <v>6.454204177391688E-3</v>
      </c>
      <c r="HM15">
        <v>0.31116913103819105</v>
      </c>
      <c r="HN15">
        <v>4.3192289402702859E-2</v>
      </c>
      <c r="HO15">
        <v>0.18542352372251486</v>
      </c>
      <c r="HP15">
        <v>1.8367291948490353E-2</v>
      </c>
      <c r="HQ15">
        <v>0.16371666503944124</v>
      </c>
      <c r="HR15">
        <v>1.4570055821607412E-2</v>
      </c>
      <c r="HS15">
        <v>4.8711957938830062E-2</v>
      </c>
      <c r="HT15">
        <v>4.9590122536063552E-3</v>
      </c>
      <c r="HU15">
        <v>0.23212467042435547</v>
      </c>
      <c r="HV15">
        <v>3.2577268379584044E-2</v>
      </c>
      <c r="HW15">
        <v>0.64776282192714263</v>
      </c>
      <c r="HX15">
        <v>8.3091558958423309E-2</v>
      </c>
      <c r="HY15">
        <v>0.18876526594082627</v>
      </c>
      <c r="HZ15">
        <v>2.6873448834150462E-2</v>
      </c>
      <c r="IA15">
        <v>0.25425371805190095</v>
      </c>
      <c r="IB15">
        <v>3.611189875750561E-2</v>
      </c>
      <c r="IC15">
        <v>0.213643442007038</v>
      </c>
      <c r="ID15">
        <v>3.1613946946018032E-2</v>
      </c>
      <c r="IE15">
        <v>0.30936787630394991</v>
      </c>
      <c r="IF15">
        <v>4.4444205059038275E-2</v>
      </c>
      <c r="IG15">
        <v>0.30174763392612103</v>
      </c>
      <c r="IH15">
        <v>4.3678715878493202E-2</v>
      </c>
      <c r="II15">
        <v>7.2713743963332411E-2</v>
      </c>
      <c r="IJ15">
        <v>9.7271909887198423E-3</v>
      </c>
      <c r="IK15">
        <v>0.31443317923823688</v>
      </c>
      <c r="IL15">
        <v>4.2851531602046342E-2</v>
      </c>
      <c r="IM15">
        <v>4.4423011178180004E-2</v>
      </c>
      <c r="IN15">
        <v>4.7428232630925826E-3</v>
      </c>
      <c r="IO15">
        <v>0.28626348518893679</v>
      </c>
      <c r="IP15">
        <v>4.0408054447507662E-2</v>
      </c>
      <c r="IQ15">
        <v>0.24902621157345545</v>
      </c>
      <c r="IR15">
        <v>3.3972149888892349E-2</v>
      </c>
      <c r="IS15">
        <v>0.31525964473626467</v>
      </c>
      <c r="IT15">
        <v>4.4104259032254983E-2</v>
      </c>
      <c r="IU15">
        <v>0.12651804565515806</v>
      </c>
      <c r="IV15">
        <v>1.428009559378135E-2</v>
      </c>
    </row>
    <row r="16" spans="1:256" x14ac:dyDescent="0.55000000000000004">
      <c r="A16" s="4" t="s">
        <v>199</v>
      </c>
      <c r="B16" s="6">
        <v>201</v>
      </c>
      <c r="C16">
        <v>5.2999999999999999E-2</v>
      </c>
      <c r="D16">
        <v>4.8999999999999998E-3</v>
      </c>
      <c r="E16">
        <v>0.10342270695993931</v>
      </c>
      <c r="F16">
        <v>1.561467596745137E-2</v>
      </c>
      <c r="G16">
        <v>0.34346310691391241</v>
      </c>
      <c r="H16">
        <v>4.7579288286611635E-2</v>
      </c>
      <c r="I16">
        <v>0.63572226197812054</v>
      </c>
      <c r="J16">
        <v>8.0549926774787034E-2</v>
      </c>
      <c r="K16">
        <v>0.99155991325601212</v>
      </c>
      <c r="L16">
        <v>0.11455825417057541</v>
      </c>
      <c r="M16">
        <v>1.4248070143957783</v>
      </c>
      <c r="N16">
        <v>0.14963692973490036</v>
      </c>
      <c r="O16">
        <v>1.9523033220001733</v>
      </c>
      <c r="P16">
        <v>0.18581964061454101</v>
      </c>
      <c r="Q16">
        <v>0.82508985201744278</v>
      </c>
      <c r="R16">
        <v>9.9398704644346081E-2</v>
      </c>
      <c r="S16">
        <v>0.82508985201744278</v>
      </c>
      <c r="T16">
        <v>9.921842030377033E-2</v>
      </c>
      <c r="U16">
        <v>0.82508985201744278</v>
      </c>
      <c r="V16">
        <v>9.9578988984921832E-2</v>
      </c>
      <c r="AA16">
        <v>0.30521264395433273</v>
      </c>
      <c r="AB16">
        <v>4.2220936849933333E-2</v>
      </c>
      <c r="AC16">
        <v>3.3575507987777489E-2</v>
      </c>
      <c r="AD16">
        <v>4.7636435530292297E-3</v>
      </c>
      <c r="AE16">
        <v>0.80572959655848153</v>
      </c>
      <c r="AF16">
        <v>9.7598206220709485E-2</v>
      </c>
      <c r="AG16">
        <v>0.82774736605656507</v>
      </c>
      <c r="AH16">
        <v>9.9562235853662612E-2</v>
      </c>
      <c r="AI16">
        <v>0.25063316885434389</v>
      </c>
      <c r="AJ16">
        <v>3.3876098084856185E-2</v>
      </c>
      <c r="AK16">
        <v>0.15731215974339616</v>
      </c>
      <c r="AL16">
        <v>2.0856204268318839E-2</v>
      </c>
      <c r="AM16">
        <v>0.31133361170681234</v>
      </c>
      <c r="AN16">
        <v>4.2147059010716484E-2</v>
      </c>
      <c r="AO16">
        <v>0.12611707311729667</v>
      </c>
      <c r="AP16">
        <v>1.6806786483938456E-2</v>
      </c>
      <c r="AQ16">
        <v>8.9993463301058674E-2</v>
      </c>
      <c r="AR16">
        <v>1.2116457323461814E-2</v>
      </c>
      <c r="AS16">
        <v>3.4745006222082368E-2</v>
      </c>
      <c r="AT16">
        <v>4.8471710880778739E-3</v>
      </c>
      <c r="AU16">
        <v>1.0281206198644826</v>
      </c>
      <c r="AV16">
        <v>8.9827848286960776E-2</v>
      </c>
      <c r="AW16">
        <v>4.0856332409901906E-2</v>
      </c>
      <c r="AX16">
        <v>5.9256949190926826E-3</v>
      </c>
      <c r="AY16">
        <v>5.0682901433146861E-2</v>
      </c>
      <c r="AZ16">
        <v>5.3894202827407074E-3</v>
      </c>
      <c r="BA16">
        <v>0.20081326156234874</v>
      </c>
      <c r="BB16">
        <v>2.5898450106769035E-2</v>
      </c>
      <c r="BC16">
        <v>0.18589078426880248</v>
      </c>
      <c r="BD16">
        <v>2.5209440774281007E-2</v>
      </c>
      <c r="BE16">
        <v>5.0168653649347195E-2</v>
      </c>
      <c r="BF16">
        <v>4.7165276260651276E-3</v>
      </c>
      <c r="BG16">
        <v>0.53961311143715662</v>
      </c>
      <c r="BH16">
        <v>7.0054822310488568E-2</v>
      </c>
      <c r="BI16">
        <v>6.38711792590511E-2</v>
      </c>
      <c r="BJ16">
        <v>8.5260692824038441E-3</v>
      </c>
      <c r="BK16">
        <v>0.4623411890221128</v>
      </c>
      <c r="BL16">
        <v>5.9714701992889731E-2</v>
      </c>
      <c r="BM16">
        <v>0.7162471494867978</v>
      </c>
      <c r="BN16">
        <v>8.8930738340578575E-2</v>
      </c>
      <c r="BO16">
        <v>8.8668933447502665E-2</v>
      </c>
      <c r="BP16">
        <v>1.1283860265881065E-2</v>
      </c>
      <c r="BQ16">
        <v>0.33665970149321789</v>
      </c>
      <c r="BR16">
        <v>4.6602825244590529E-2</v>
      </c>
      <c r="BS16">
        <v>0.57100155995907931</v>
      </c>
      <c r="BT16">
        <v>7.3195315131817526E-2</v>
      </c>
      <c r="BU16">
        <v>0.66261917156689287</v>
      </c>
      <c r="BV16">
        <v>8.4826750347296365E-2</v>
      </c>
      <c r="BW16">
        <v>0.90699733028932727</v>
      </c>
      <c r="BX16">
        <v>0.10511311961969681</v>
      </c>
      <c r="BY16">
        <v>4.5133773413994382E-2</v>
      </c>
      <c r="BZ16">
        <v>6.0582291387087338E-3</v>
      </c>
      <c r="CA16">
        <v>0.29289609732398786</v>
      </c>
      <c r="CB16">
        <v>3.9580249967608984E-2</v>
      </c>
      <c r="CC16">
        <v>8.8156771392064529E-2</v>
      </c>
      <c r="CD16">
        <v>1.1988929039301347E-2</v>
      </c>
      <c r="CE16">
        <v>3.9401089635039493E-2</v>
      </c>
      <c r="CF16">
        <v>4.3038427576318596E-3</v>
      </c>
      <c r="CG16">
        <v>5.0871316490057911E-2</v>
      </c>
      <c r="CH16">
        <v>7.2170332203288995E-3</v>
      </c>
      <c r="CI16">
        <v>0.66602077749699173</v>
      </c>
      <c r="CJ16">
        <v>8.3151204871517698E-2</v>
      </c>
      <c r="CK16">
        <v>0.29015906351969295</v>
      </c>
      <c r="CL16">
        <v>3.938185139844165E-2</v>
      </c>
      <c r="CM16">
        <v>0.27390680358672553</v>
      </c>
      <c r="CN16">
        <v>3.7706558314822849E-2</v>
      </c>
      <c r="CO16">
        <v>0.32203734603996931</v>
      </c>
      <c r="CP16">
        <v>4.4117465114386044E-2</v>
      </c>
      <c r="CQ16">
        <v>5.9802243651278654E-2</v>
      </c>
      <c r="CR16">
        <v>7.6962597668197175E-3</v>
      </c>
      <c r="CS16">
        <v>0.64385748343018434</v>
      </c>
      <c r="CT16">
        <v>8.7077841151354848E-2</v>
      </c>
      <c r="CU16">
        <v>0.25000408218351422</v>
      </c>
      <c r="CV16">
        <v>3.5721287703025018E-2</v>
      </c>
      <c r="CW16">
        <v>0.11670498306735368</v>
      </c>
      <c r="CX16">
        <v>1.6178878825350972E-2</v>
      </c>
      <c r="CY16">
        <v>3.4041799096700187E-2</v>
      </c>
      <c r="CZ16">
        <v>4.6985951825470502E-3</v>
      </c>
      <c r="DA16">
        <v>0.2850635431559525</v>
      </c>
      <c r="DB16">
        <v>3.7793714086265078E-2</v>
      </c>
      <c r="DC16">
        <v>0.30643772869904035</v>
      </c>
      <c r="DD16">
        <v>4.3286134456080871E-2</v>
      </c>
      <c r="DE16">
        <v>0.31419596425078344</v>
      </c>
      <c r="DF16">
        <v>4.4380883923608408E-2</v>
      </c>
      <c r="DG16">
        <v>0.3134725941946554</v>
      </c>
      <c r="DH16">
        <v>4.4297753157596653E-2</v>
      </c>
      <c r="DI16">
        <v>0.29454846264256801</v>
      </c>
      <c r="DJ16">
        <v>4.1515398412790429E-2</v>
      </c>
      <c r="DK16">
        <v>0.32466356711800964</v>
      </c>
      <c r="DL16">
        <v>4.3695196385228563E-2</v>
      </c>
      <c r="DM16">
        <v>0.12078134972125761</v>
      </c>
      <c r="DN16">
        <v>1.6845814555353281E-2</v>
      </c>
      <c r="DO16">
        <v>0.16455404290849582</v>
      </c>
      <c r="DP16">
        <v>2.330824652453227E-2</v>
      </c>
      <c r="DQ16">
        <v>0.77554876684286467</v>
      </c>
      <c r="DR16">
        <v>9.5032326541127352E-2</v>
      </c>
      <c r="DS16">
        <v>0.28671032526883933</v>
      </c>
      <c r="DT16">
        <v>3.913018576642039E-2</v>
      </c>
      <c r="DU16">
        <v>0.23711029537244446</v>
      </c>
      <c r="DV16">
        <v>3.2532371758026001E-2</v>
      </c>
      <c r="DW16">
        <v>0.10145683462355366</v>
      </c>
      <c r="DX16">
        <v>1.4284600594212547E-2</v>
      </c>
      <c r="DY16">
        <v>0.2685876091025709</v>
      </c>
      <c r="DZ16">
        <v>3.6245405416780604E-2</v>
      </c>
      <c r="EA16">
        <v>0.2647747479773262</v>
      </c>
      <c r="EB16">
        <v>3.4930179708518506E-2</v>
      </c>
      <c r="EC16">
        <v>9.3119339544846344E-2</v>
      </c>
      <c r="ED16">
        <v>1.1421250067659929E-2</v>
      </c>
      <c r="EE16">
        <v>0.10278251992597484</v>
      </c>
      <c r="EF16">
        <v>1.380481112109434E-2</v>
      </c>
      <c r="EG16">
        <v>0.20427793451590559</v>
      </c>
      <c r="EH16">
        <v>2.889789181637599E-2</v>
      </c>
      <c r="EI16">
        <v>0.21242799334985296</v>
      </c>
      <c r="EJ16">
        <v>2.9812039846298634E-2</v>
      </c>
      <c r="EK16">
        <v>4.1760856708500438E-2</v>
      </c>
      <c r="EL16">
        <v>5.8496429780440888E-3</v>
      </c>
      <c r="EM16">
        <v>0.29963320282179617</v>
      </c>
      <c r="EN16">
        <v>4.2959334089674249E-2</v>
      </c>
      <c r="EO16">
        <v>0.13083074381549156</v>
      </c>
      <c r="EP16">
        <v>1.7194134104386052E-2</v>
      </c>
      <c r="EQ16">
        <v>4.0333765412650165E-2</v>
      </c>
      <c r="ER16">
        <v>5.059132525122024E-3</v>
      </c>
      <c r="ES16">
        <v>5.2004926563288575E-2</v>
      </c>
      <c r="ET16">
        <v>7.2835565407294699E-3</v>
      </c>
      <c r="EU16">
        <v>0.30109583940081464</v>
      </c>
      <c r="EV16">
        <v>4.1898714549115375E-2</v>
      </c>
      <c r="EW16">
        <v>0.72755055164380067</v>
      </c>
      <c r="EX16">
        <v>9.0692440642436242E-2</v>
      </c>
      <c r="EY16">
        <v>4.4975392734971739E-2</v>
      </c>
      <c r="EZ16">
        <v>6.1770048442185751E-3</v>
      </c>
      <c r="FA16">
        <v>0.80513270338734411</v>
      </c>
      <c r="FB16">
        <v>0.1009436423020896</v>
      </c>
      <c r="FC16">
        <v>0.5566847555291895</v>
      </c>
      <c r="FD16">
        <v>7.1140934995589114E-2</v>
      </c>
      <c r="FE16">
        <v>0.31452889118568239</v>
      </c>
      <c r="FF16">
        <v>4.411536475055796E-2</v>
      </c>
      <c r="FG16">
        <v>0.14996537995278023</v>
      </c>
      <c r="FH16">
        <v>2.1286973975586581E-2</v>
      </c>
      <c r="FI16">
        <v>0.50996716009535725</v>
      </c>
      <c r="FJ16">
        <v>5.1295442271184585E-2</v>
      </c>
      <c r="FK16">
        <v>0.18503878172450877</v>
      </c>
      <c r="FL16">
        <v>2.5833319879082658E-2</v>
      </c>
      <c r="FM16">
        <v>0.32873121646748854</v>
      </c>
      <c r="FN16">
        <v>4.4996184370600045E-2</v>
      </c>
      <c r="FO16">
        <v>0.10313108641476464</v>
      </c>
      <c r="FP16">
        <v>1.4168733061463028E-2</v>
      </c>
      <c r="FQ16">
        <v>0.32212190965413395</v>
      </c>
      <c r="FR16">
        <v>4.4975434001122042E-2</v>
      </c>
      <c r="FS16">
        <v>0.12099396301833402</v>
      </c>
      <c r="FT16">
        <v>1.6176499225736597E-2</v>
      </c>
      <c r="FU16">
        <v>3.553056429862566E-2</v>
      </c>
      <c r="FV16">
        <v>4.6102942350136275E-3</v>
      </c>
      <c r="FW16">
        <v>0.28532267238129216</v>
      </c>
      <c r="FX16">
        <v>3.9143153397359368E-2</v>
      </c>
      <c r="FY16">
        <v>3.2496693874758141E-2</v>
      </c>
      <c r="FZ16">
        <v>4.8621628510147757E-3</v>
      </c>
      <c r="GA16">
        <v>5.5756388821169026E-2</v>
      </c>
      <c r="GB16">
        <v>6.0200121437744879E-3</v>
      </c>
      <c r="GC16">
        <v>5.6908123190008916E-2</v>
      </c>
      <c r="GD16">
        <v>7.2319288488067145E-3</v>
      </c>
      <c r="GE16">
        <v>0.31518213562846148</v>
      </c>
      <c r="GF16">
        <v>4.2413349301206479E-2</v>
      </c>
      <c r="GG16">
        <v>0.56807942615967433</v>
      </c>
      <c r="GH16">
        <v>7.173263961946004E-2</v>
      </c>
      <c r="GI16">
        <v>0.67700756920806748</v>
      </c>
      <c r="GJ16">
        <v>8.3118732814131041E-2</v>
      </c>
      <c r="GK16">
        <v>0.14553894048814017</v>
      </c>
      <c r="GL16">
        <v>1.772004455382439E-2</v>
      </c>
      <c r="GM16">
        <v>0.27083338223353071</v>
      </c>
      <c r="GN16">
        <v>3.9440479174836507E-2</v>
      </c>
      <c r="GO16">
        <v>0.31064200279757198</v>
      </c>
      <c r="GP16">
        <v>4.3624526279644797E-2</v>
      </c>
      <c r="GQ16">
        <v>0.15396826143005926</v>
      </c>
      <c r="GR16">
        <v>2.0657556522186468E-2</v>
      </c>
      <c r="GS16">
        <v>0.11230531908750953</v>
      </c>
      <c r="GT16">
        <v>1.5254148048873211E-2</v>
      </c>
      <c r="GU16">
        <v>1.5182582976984447</v>
      </c>
      <c r="GV16">
        <v>0.15037384825378347</v>
      </c>
      <c r="GW16">
        <v>8.3739294180962112E-2</v>
      </c>
      <c r="GX16">
        <v>1.0693536131327534E-2</v>
      </c>
      <c r="GY16">
        <v>5.4645899003321931E-2</v>
      </c>
      <c r="GZ16">
        <v>7.8822605555619596E-3</v>
      </c>
      <c r="HA16">
        <v>4.3426854444714724E-2</v>
      </c>
      <c r="HB16">
        <v>6.0235700701520749E-3</v>
      </c>
      <c r="HC16">
        <v>1.6709839523775101</v>
      </c>
      <c r="HD16">
        <v>0.1659625752032064</v>
      </c>
      <c r="HE16">
        <v>1.6658027488602212</v>
      </c>
      <c r="HF16">
        <v>0.16482612697938584</v>
      </c>
      <c r="HG16">
        <v>0.28914070008873782</v>
      </c>
      <c r="HH16">
        <v>4.0752678674296924E-2</v>
      </c>
      <c r="HI16">
        <v>0.31383042473157868</v>
      </c>
      <c r="HJ16">
        <v>4.5168151748328986E-2</v>
      </c>
      <c r="HK16">
        <v>4.6733877250431967E-2</v>
      </c>
      <c r="HL16">
        <v>6.4479126641349511E-3</v>
      </c>
      <c r="HM16">
        <v>0.31425297893501414</v>
      </c>
      <c r="HN16">
        <v>4.3136273181148564E-2</v>
      </c>
      <c r="HO16">
        <v>0.18647564741290834</v>
      </c>
      <c r="HP16">
        <v>1.8349057929640145E-2</v>
      </c>
      <c r="HQ16">
        <v>0.16444235747607172</v>
      </c>
      <c r="HR16">
        <v>1.4552211433218304E-2</v>
      </c>
      <c r="HS16">
        <v>4.9256117202676107E-2</v>
      </c>
      <c r="HT16">
        <v>4.9533785877750895E-3</v>
      </c>
      <c r="HU16">
        <v>0.23317702739639787</v>
      </c>
      <c r="HV16">
        <v>3.2546695464884062E-2</v>
      </c>
      <c r="HW16">
        <v>0.65512731240239819</v>
      </c>
      <c r="HX16">
        <v>8.2994197370081249E-2</v>
      </c>
      <c r="HY16">
        <v>0.19159552183218831</v>
      </c>
      <c r="HZ16">
        <v>2.6801147311841734E-2</v>
      </c>
      <c r="IA16">
        <v>0.25661212827987462</v>
      </c>
      <c r="IB16">
        <v>3.6058594233530313E-2</v>
      </c>
      <c r="IC16">
        <v>0.21556638040485793</v>
      </c>
      <c r="ID16">
        <v>3.1574651766116117E-2</v>
      </c>
      <c r="IE16">
        <v>0.31241535379599611</v>
      </c>
      <c r="IF16">
        <v>4.439531520497883E-2</v>
      </c>
      <c r="IG16">
        <v>0.30385200065604318</v>
      </c>
      <c r="IH16">
        <v>4.3634582782261913E-2</v>
      </c>
      <c r="II16">
        <v>7.3330496804060147E-2</v>
      </c>
      <c r="IJ16">
        <v>9.7171863924416877E-3</v>
      </c>
      <c r="IK16">
        <v>0.31588453342520267</v>
      </c>
      <c r="IL16">
        <v>4.2817407830691295E-2</v>
      </c>
      <c r="IM16">
        <v>4.5475030534933743E-2</v>
      </c>
      <c r="IN16">
        <v>4.7349637303622447E-3</v>
      </c>
      <c r="IO16">
        <v>0.28912949379561342</v>
      </c>
      <c r="IP16">
        <v>4.0367933688264267E-2</v>
      </c>
      <c r="IQ16">
        <v>0.25015111229753412</v>
      </c>
      <c r="IR16">
        <v>3.3940870341665472E-2</v>
      </c>
      <c r="IS16">
        <v>0.31794429654298989</v>
      </c>
      <c r="IT16">
        <v>4.4063619129034393E-2</v>
      </c>
      <c r="IU16">
        <v>0.12731624917005077</v>
      </c>
      <c r="IV16">
        <v>1.4263624541479572E-2</v>
      </c>
    </row>
    <row r="17" spans="3:256" x14ac:dyDescent="0.55000000000000004">
      <c r="C17">
        <v>0.5454</v>
      </c>
      <c r="D17">
        <v>7.0599999999999996E-2</v>
      </c>
      <c r="E17">
        <v>0.10347210832720542</v>
      </c>
      <c r="F17">
        <v>1.5613021507409855E-2</v>
      </c>
      <c r="G17">
        <v>0.34364357616152685</v>
      </c>
      <c r="H17">
        <v>4.7574168503969914E-2</v>
      </c>
      <c r="I17">
        <v>0.63608852657470649</v>
      </c>
      <c r="J17">
        <v>8.0541124918780072E-2</v>
      </c>
      <c r="K17">
        <v>0.99218431766533854</v>
      </c>
      <c r="L17">
        <v>0.11454554327117704</v>
      </c>
      <c r="M17">
        <v>1.4257845968872964</v>
      </c>
      <c r="N17">
        <v>0.14962007217400419</v>
      </c>
      <c r="O17">
        <v>1.9537582669941456</v>
      </c>
      <c r="P17">
        <v>0.18579838768026338</v>
      </c>
      <c r="Q17">
        <v>0.89977951453733795</v>
      </c>
      <c r="R17">
        <v>0.10636620742767788</v>
      </c>
      <c r="S17">
        <v>0.89977951453733795</v>
      </c>
      <c r="T17">
        <v>0.10617268539781553</v>
      </c>
      <c r="U17">
        <v>0.89977951453733795</v>
      </c>
      <c r="V17">
        <v>0.10655972945754023</v>
      </c>
      <c r="AA17">
        <v>0.307902274635593</v>
      </c>
      <c r="AB17">
        <v>4.2201904035549929E-2</v>
      </c>
      <c r="AC17">
        <v>3.4775417591950977E-2</v>
      </c>
      <c r="AD17">
        <v>4.758216837821027E-3</v>
      </c>
      <c r="AE17">
        <v>0.81044663564176977</v>
      </c>
      <c r="AF17">
        <v>9.7570299866791069E-2</v>
      </c>
      <c r="AG17">
        <v>0.83929134489549295</v>
      </c>
      <c r="AH17">
        <v>9.9508998020003861E-2</v>
      </c>
      <c r="AI17">
        <v>0.25245384144544541</v>
      </c>
      <c r="AJ17">
        <v>3.3863229618547631E-2</v>
      </c>
      <c r="AK17">
        <v>0.16000174779684417</v>
      </c>
      <c r="AL17">
        <v>2.0838565295744568E-2</v>
      </c>
      <c r="AM17">
        <v>0.31538840255298922</v>
      </c>
      <c r="AN17">
        <v>4.213300578728077E-2</v>
      </c>
      <c r="AO17">
        <v>0.12702745241724134</v>
      </c>
      <c r="AP17">
        <v>1.679911968798212E-2</v>
      </c>
      <c r="AQ17">
        <v>9.0655489404109488E-2</v>
      </c>
      <c r="AR17">
        <v>1.2113133409667343E-2</v>
      </c>
      <c r="AS17">
        <v>3.5241517759883226E-2</v>
      </c>
      <c r="AT17">
        <v>4.8450682953609546E-3</v>
      </c>
      <c r="AU17">
        <v>1.0371818898999974</v>
      </c>
      <c r="AV17">
        <v>8.9793126767083661E-2</v>
      </c>
      <c r="AW17">
        <v>4.147697840752966E-2</v>
      </c>
      <c r="AX17">
        <v>5.9227381098917965E-3</v>
      </c>
      <c r="AY17">
        <v>5.2337900004105306E-2</v>
      </c>
      <c r="AZ17">
        <v>5.3850160211238061E-3</v>
      </c>
      <c r="BA17">
        <v>0.20205460611446399</v>
      </c>
      <c r="BB17">
        <v>2.589043872746459E-2</v>
      </c>
      <c r="BC17">
        <v>0.18833221579619791</v>
      </c>
      <c r="BD17">
        <v>2.5189966771205056E-2</v>
      </c>
      <c r="BE17">
        <v>5.2030561370424E-2</v>
      </c>
      <c r="BF17">
        <v>4.7092236453636594E-3</v>
      </c>
      <c r="BG17">
        <v>0.54341982296276725</v>
      </c>
      <c r="BH17">
        <v>7.0033140451853729E-2</v>
      </c>
      <c r="BI17">
        <v>6.4284968882129367E-2</v>
      </c>
      <c r="BJ17">
        <v>8.5231321246142262E-3</v>
      </c>
      <c r="BK17">
        <v>0.46461700581202281</v>
      </c>
      <c r="BL17">
        <v>5.9699390078025154E-2</v>
      </c>
      <c r="BM17">
        <v>0.72410868944474704</v>
      </c>
      <c r="BN17">
        <v>8.889217174967437E-2</v>
      </c>
      <c r="BO17">
        <v>9.0530865821222412E-2</v>
      </c>
      <c r="BP17">
        <v>1.1275258777785421E-2</v>
      </c>
      <c r="BQ17">
        <v>0.33951472350411888</v>
      </c>
      <c r="BR17">
        <v>4.6587027820805614E-2</v>
      </c>
      <c r="BS17">
        <v>0.57468411718362744</v>
      </c>
      <c r="BT17">
        <v>7.3175240495286439E-2</v>
      </c>
      <c r="BU17">
        <v>0.66832919520547707</v>
      </c>
      <c r="BV17">
        <v>8.4795991869913101E-2</v>
      </c>
      <c r="BW17">
        <v>0.91469323567409255</v>
      </c>
      <c r="BX17">
        <v>0.10508179628263258</v>
      </c>
      <c r="BY17">
        <v>4.5506158719128914E-2</v>
      </c>
      <c r="BZ17">
        <v>6.0565666910185091E-3</v>
      </c>
      <c r="CA17">
        <v>0.29467539503676937</v>
      </c>
      <c r="CB17">
        <v>3.9567547208549714E-2</v>
      </c>
      <c r="CC17">
        <v>8.8777456047052478E-2</v>
      </c>
      <c r="CD17">
        <v>1.1984516395687523E-2</v>
      </c>
      <c r="CE17">
        <v>4.0518225230470183E-2</v>
      </c>
      <c r="CF17">
        <v>4.3000139590444447E-3</v>
      </c>
      <c r="CG17">
        <v>5.1285118190655413E-2</v>
      </c>
      <c r="CH17">
        <v>7.213739589069749E-3</v>
      </c>
      <c r="CI17">
        <v>0.66916556235837676</v>
      </c>
      <c r="CJ17">
        <v>8.3129399104755697E-2</v>
      </c>
      <c r="CK17">
        <v>0.29189698967468392</v>
      </c>
      <c r="CL17">
        <v>3.9369213678108868E-2</v>
      </c>
      <c r="CM17">
        <v>0.2758101811781915</v>
      </c>
      <c r="CN17">
        <v>3.7694891557172636E-2</v>
      </c>
      <c r="CO17">
        <v>0.32464412528490688</v>
      </c>
      <c r="CP17">
        <v>4.4102253034104269E-2</v>
      </c>
      <c r="CQ17">
        <v>6.0919480884317471E-2</v>
      </c>
      <c r="CR17">
        <v>7.6881664641425948E-3</v>
      </c>
      <c r="CS17">
        <v>0.65552549022510731</v>
      </c>
      <c r="CT17">
        <v>8.7029192996092852E-2</v>
      </c>
      <c r="CU17">
        <v>0.25223852098719457</v>
      </c>
      <c r="CV17">
        <v>3.5706237595394055E-2</v>
      </c>
      <c r="CW17">
        <v>0.11749116067810841</v>
      </c>
      <c r="CX17">
        <v>1.6174063232710919E-2</v>
      </c>
      <c r="CY17">
        <v>3.4869329080118659E-2</v>
      </c>
      <c r="CZ17">
        <v>4.6945602509406281E-3</v>
      </c>
      <c r="DA17">
        <v>0.28870464223321202</v>
      </c>
      <c r="DB17">
        <v>3.7777544028819825E-2</v>
      </c>
      <c r="DC17">
        <v>0.3090445416411598</v>
      </c>
      <c r="DD17">
        <v>4.3269682020233978E-2</v>
      </c>
      <c r="DE17">
        <v>0.31709228989158467</v>
      </c>
      <c r="DF17">
        <v>4.4368182836907702E-2</v>
      </c>
      <c r="DG17">
        <v>0.31901726880637132</v>
      </c>
      <c r="DH17">
        <v>4.4261890255661088E-2</v>
      </c>
      <c r="DI17">
        <v>0.29727935788732129</v>
      </c>
      <c r="DJ17">
        <v>4.1500101756769679E-2</v>
      </c>
      <c r="DK17">
        <v>0.32718762867492435</v>
      </c>
      <c r="DL17">
        <v>4.3679104952139149E-2</v>
      </c>
      <c r="DM17">
        <v>0.12165047261984575</v>
      </c>
      <c r="DN17">
        <v>1.6835766233806906E-2</v>
      </c>
      <c r="DO17">
        <v>0.16550578813809411</v>
      </c>
      <c r="DP17">
        <v>2.3300634533971326E-2</v>
      </c>
      <c r="DQ17">
        <v>0.7819621086956503</v>
      </c>
      <c r="DR17">
        <v>9.5001778629037484E-2</v>
      </c>
      <c r="DS17">
        <v>0.28828271211118339</v>
      </c>
      <c r="DT17">
        <v>3.9119464000556811E-2</v>
      </c>
      <c r="DU17">
        <v>0.23868267958280792</v>
      </c>
      <c r="DV17">
        <v>3.2521736392883929E-2</v>
      </c>
      <c r="DW17">
        <v>0.10207752484417745</v>
      </c>
      <c r="DX17">
        <v>1.4280017064453259E-2</v>
      </c>
      <c r="DY17">
        <v>0.27024302191269567</v>
      </c>
      <c r="DZ17">
        <v>3.6227417660491472E-2</v>
      </c>
      <c r="EA17">
        <v>0.26998831138994678</v>
      </c>
      <c r="EB17">
        <v>3.4899567391087738E-2</v>
      </c>
      <c r="EC17">
        <v>9.3698617595854919E-2</v>
      </c>
      <c r="ED17">
        <v>1.1418117578313233E-2</v>
      </c>
      <c r="EE17">
        <v>0.1033204452818747</v>
      </c>
      <c r="EF17">
        <v>1.3801029195933323E-2</v>
      </c>
      <c r="EG17">
        <v>0.205478057654464</v>
      </c>
      <c r="EH17">
        <v>2.8885924368164458E-2</v>
      </c>
      <c r="EI17">
        <v>0.21346247138640162</v>
      </c>
      <c r="EJ17">
        <v>2.9804573219085959E-2</v>
      </c>
      <c r="EK17">
        <v>4.3167639905207979E-2</v>
      </c>
      <c r="EL17">
        <v>5.8436582497573657E-3</v>
      </c>
      <c r="EM17">
        <v>0.30257091805542918</v>
      </c>
      <c r="EN17">
        <v>4.2945776928088451E-2</v>
      </c>
      <c r="EO17">
        <v>0.13153416320170386</v>
      </c>
      <c r="EP17">
        <v>1.7189924618429442E-2</v>
      </c>
      <c r="EQ17">
        <v>4.0706150012820429E-2</v>
      </c>
      <c r="ER17">
        <v>5.0575059511982958E-3</v>
      </c>
      <c r="ES17">
        <v>5.2791099198139103E-2</v>
      </c>
      <c r="ET17">
        <v>7.278926161574226E-3</v>
      </c>
      <c r="EU17">
        <v>0.30287511440823139</v>
      </c>
      <c r="EV17">
        <v>4.1886741341758578E-2</v>
      </c>
      <c r="EW17">
        <v>0.73284701102971039</v>
      </c>
      <c r="EX17">
        <v>9.0656376148852219E-2</v>
      </c>
      <c r="EY17">
        <v>4.6175292184429263E-2</v>
      </c>
      <c r="EZ17">
        <v>6.1721088013568541E-3</v>
      </c>
      <c r="FA17">
        <v>0.81464947557781708</v>
      </c>
      <c r="FB17">
        <v>0.10088969862315421</v>
      </c>
      <c r="FC17">
        <v>0.56090529761600538</v>
      </c>
      <c r="FD17">
        <v>7.1114733144019851E-2</v>
      </c>
      <c r="FE17">
        <v>0.3166804879527248</v>
      </c>
      <c r="FF17">
        <v>4.410404160217446E-2</v>
      </c>
      <c r="FG17">
        <v>0.15104126059752046</v>
      </c>
      <c r="FH17">
        <v>2.1278516450239891E-2</v>
      </c>
      <c r="FI17">
        <v>0.52511027467636728</v>
      </c>
      <c r="FJ17">
        <v>5.1267374649101888E-2</v>
      </c>
      <c r="FK17">
        <v>0.1861973468661931</v>
      </c>
      <c r="FL17">
        <v>2.5826691081460847E-2</v>
      </c>
      <c r="FM17">
        <v>0.33311709729867456</v>
      </c>
      <c r="FN17">
        <v>4.497613402960602E-2</v>
      </c>
      <c r="FO17">
        <v>0.10383453596295091</v>
      </c>
      <c r="FP17">
        <v>1.4163519414236027E-2</v>
      </c>
      <c r="FQ17">
        <v>0.32526679416033022</v>
      </c>
      <c r="FR17">
        <v>4.4950638122132215E-2</v>
      </c>
      <c r="FS17">
        <v>0.12165603312270244</v>
      </c>
      <c r="FT17">
        <v>1.6171594022888675E-2</v>
      </c>
      <c r="FU17">
        <v>3.6233967873608788E-2</v>
      </c>
      <c r="FV17">
        <v>4.6067252216013804E-3</v>
      </c>
      <c r="FW17">
        <v>0.28701928352913791</v>
      </c>
      <c r="FX17">
        <v>3.9128992516032496E-2</v>
      </c>
      <c r="FY17">
        <v>3.2827703598357995E-2</v>
      </c>
      <c r="FZ17">
        <v>4.8606570288659678E-3</v>
      </c>
      <c r="GA17">
        <v>5.6377039788225718E-2</v>
      </c>
      <c r="GB17">
        <v>6.0168298657587811E-3</v>
      </c>
      <c r="GC17">
        <v>5.7363276455983506E-2</v>
      </c>
      <c r="GD17">
        <v>7.2292221033896297E-3</v>
      </c>
      <c r="GE17">
        <v>0.31716836764188439</v>
      </c>
      <c r="GF17">
        <v>4.2397996700481534E-2</v>
      </c>
      <c r="GG17">
        <v>0.57519617995836314</v>
      </c>
      <c r="GH17">
        <v>7.169812654626985E-2</v>
      </c>
      <c r="GI17">
        <v>0.68917253499788889</v>
      </c>
      <c r="GJ17">
        <v>8.3047897409933347E-2</v>
      </c>
      <c r="GK17">
        <v>0.14669751961126448</v>
      </c>
      <c r="GL17">
        <v>1.7712890057246827E-2</v>
      </c>
      <c r="GM17">
        <v>0.27377111327297571</v>
      </c>
      <c r="GN17">
        <v>3.9426173669910095E-2</v>
      </c>
      <c r="GO17">
        <v>0.31403493091510448</v>
      </c>
      <c r="GP17">
        <v>4.3605615050385668E-2</v>
      </c>
      <c r="GQ17">
        <v>0.15471309496504593</v>
      </c>
      <c r="GR17">
        <v>2.0651899880569331E-2</v>
      </c>
      <c r="GS17">
        <v>0.11309152628055635</v>
      </c>
      <c r="GT17">
        <v>1.5248354898646626E-2</v>
      </c>
      <c r="GU17">
        <v>1.5276922970050799</v>
      </c>
      <c r="GV17">
        <v>0.15032110321791983</v>
      </c>
      <c r="GW17">
        <v>8.4897904443874642E-2</v>
      </c>
      <c r="GX17">
        <v>1.068533350176761E-2</v>
      </c>
      <c r="GY17">
        <v>5.5142489121859858E-2</v>
      </c>
      <c r="GZ17">
        <v>7.8775934321164646E-3</v>
      </c>
      <c r="HA17">
        <v>4.4461232169446196E-2</v>
      </c>
      <c r="HB17">
        <v>6.0205262322892712E-3</v>
      </c>
      <c r="HC17">
        <v>1.6884857622985041</v>
      </c>
      <c r="HD17">
        <v>0.16590135959600882</v>
      </c>
      <c r="HE17">
        <v>1.6771815513693706</v>
      </c>
      <c r="HF17">
        <v>0.16475956352262697</v>
      </c>
      <c r="HG17">
        <v>0.29141647382809932</v>
      </c>
      <c r="HH17">
        <v>4.0738869146235389E-2</v>
      </c>
      <c r="HI17">
        <v>0.31709919620500754</v>
      </c>
      <c r="HJ17">
        <v>4.5150972207677539E-2</v>
      </c>
      <c r="HK17">
        <v>4.7106271702558128E-2</v>
      </c>
      <c r="HL17">
        <v>6.4458409570546868E-3</v>
      </c>
      <c r="HM17">
        <v>0.31777001067856364</v>
      </c>
      <c r="HN17">
        <v>4.3117825348568034E-2</v>
      </c>
      <c r="HO17">
        <v>0.18767556930006538</v>
      </c>
      <c r="HP17">
        <v>1.8343052339643433E-2</v>
      </c>
      <c r="HQ17">
        <v>0.1652699366305028</v>
      </c>
      <c r="HR17">
        <v>1.45463399955774E-2</v>
      </c>
      <c r="HS17">
        <v>4.9876744237274194E-2</v>
      </c>
      <c r="HT17">
        <v>4.9515219114940707E-3</v>
      </c>
      <c r="HU17">
        <v>0.23437707076714859</v>
      </c>
      <c r="HV17">
        <v>3.2536643777159098E-2</v>
      </c>
      <c r="HW17">
        <v>0.66352657006471338</v>
      </c>
      <c r="HX17">
        <v>8.2962117118522444E-2</v>
      </c>
      <c r="HY17">
        <v>0.19482310937665168</v>
      </c>
      <c r="HZ17">
        <v>2.6777361272813514E-2</v>
      </c>
      <c r="IA17">
        <v>0.25930171356310366</v>
      </c>
      <c r="IB17">
        <v>3.6041049779613213E-2</v>
      </c>
      <c r="IC17">
        <v>0.21775938883647711</v>
      </c>
      <c r="ID17">
        <v>3.1561714365203018E-2</v>
      </c>
      <c r="IE17">
        <v>0.31589096189448962</v>
      </c>
      <c r="IF17">
        <v>4.4379210506258843E-2</v>
      </c>
      <c r="IG17">
        <v>0.30625190659732526</v>
      </c>
      <c r="IH17">
        <v>4.3620053615791896E-2</v>
      </c>
      <c r="II17">
        <v>7.4033894433142511E-2</v>
      </c>
      <c r="IJ17">
        <v>9.7138908621364223E-3</v>
      </c>
      <c r="IK17">
        <v>0.31753967575400283</v>
      </c>
      <c r="IL17">
        <v>4.2806177996253289E-2</v>
      </c>
      <c r="IM17">
        <v>4.6674898064235831E-2</v>
      </c>
      <c r="IN17">
        <v>4.7323730494123689E-3</v>
      </c>
      <c r="IO17">
        <v>0.29239818325423084</v>
      </c>
      <c r="IP17">
        <v>4.0354714966723298E-2</v>
      </c>
      <c r="IQ17">
        <v>0.25143390031278506</v>
      </c>
      <c r="IR17">
        <v>3.3930583938253447E-2</v>
      </c>
      <c r="IS17">
        <v>0.32100612575526744</v>
      </c>
      <c r="IT17">
        <v>4.4050230803445362E-2</v>
      </c>
      <c r="IU17">
        <v>0.12822655594770291</v>
      </c>
      <c r="IV17">
        <v>1.4258201817771038E-2</v>
      </c>
    </row>
    <row r="18" spans="3:256" x14ac:dyDescent="0.55000000000000004">
      <c r="C18">
        <v>6.4500000000000002E-2</v>
      </c>
      <c r="D18">
        <v>8.6E-3</v>
      </c>
      <c r="E18">
        <v>0.10352359527773515</v>
      </c>
      <c r="F18">
        <v>1.5613021507409855E-2</v>
      </c>
      <c r="G18">
        <v>0.34383166430034318</v>
      </c>
      <c r="H18">
        <v>4.7574168503969914E-2</v>
      </c>
      <c r="I18">
        <v>0.63647025380633604</v>
      </c>
      <c r="J18">
        <v>8.0541124918780072E-2</v>
      </c>
      <c r="K18">
        <v>0.99283508262818587</v>
      </c>
      <c r="L18">
        <v>0.11454554327117704</v>
      </c>
      <c r="M18">
        <v>1.42680345009248</v>
      </c>
      <c r="N18">
        <v>0.14962007217400419</v>
      </c>
      <c r="O18">
        <v>1.9552746355700314</v>
      </c>
      <c r="P18">
        <v>0.18579838768026338</v>
      </c>
      <c r="Q18">
        <v>0.97752576393221347</v>
      </c>
      <c r="R18">
        <v>0.11337786716228759</v>
      </c>
      <c r="S18">
        <v>0.97752576393221347</v>
      </c>
      <c r="T18">
        <v>0.11317094689495324</v>
      </c>
      <c r="U18">
        <v>0.97752576393221347</v>
      </c>
      <c r="V18">
        <v>0.11358478742962194</v>
      </c>
      <c r="AA18">
        <v>0.31070514071328476</v>
      </c>
      <c r="AB18">
        <v>4.2223223993915503E-2</v>
      </c>
      <c r="AC18">
        <v>3.6025927148289991E-2</v>
      </c>
      <c r="AD18">
        <v>4.7642765511956313E-3</v>
      </c>
      <c r="AE18">
        <v>0.81536243171464218</v>
      </c>
      <c r="AF18">
        <v>9.7601509477971457E-2</v>
      </c>
      <c r="AG18">
        <v>0.85132210923614005</v>
      </c>
      <c r="AH18">
        <v>9.9568450894157084E-2</v>
      </c>
      <c r="AI18">
        <v>0.25435116617561532</v>
      </c>
      <c r="AJ18">
        <v>3.3877644285693773E-2</v>
      </c>
      <c r="AK18">
        <v>0.16280461392806583</v>
      </c>
      <c r="AL18">
        <v>2.0858309018651221E-2</v>
      </c>
      <c r="AM18">
        <v>0.31961426246616942</v>
      </c>
      <c r="AN18">
        <v>4.2148684252360943E-2</v>
      </c>
      <c r="AO18">
        <v>0.12797611471199241</v>
      </c>
      <c r="AP18">
        <v>1.6807727020224254E-2</v>
      </c>
      <c r="AQ18">
        <v>9.1345425706755953E-2</v>
      </c>
      <c r="AR18">
        <v>1.2116846910406121E-2</v>
      </c>
      <c r="AS18">
        <v>3.5758969991525266E-2</v>
      </c>
      <c r="AT18">
        <v>4.8474157426624644E-3</v>
      </c>
      <c r="AU18">
        <v>1.0466253931561331</v>
      </c>
      <c r="AV18">
        <v>8.9831874723154639E-2</v>
      </c>
      <c r="AW18">
        <v>4.2123793693495983E-2</v>
      </c>
      <c r="AX18">
        <v>5.9260405995333236E-3</v>
      </c>
      <c r="AY18">
        <v>5.4062740789625044E-2</v>
      </c>
      <c r="AZ18">
        <v>5.3899270776394002E-3</v>
      </c>
      <c r="BA18">
        <v>0.20334823664088011</v>
      </c>
      <c r="BB18">
        <v>2.589940475615209E-2</v>
      </c>
      <c r="BC18">
        <v>0.1908763556599824</v>
      </c>
      <c r="BD18">
        <v>2.5211812627041665E-2</v>
      </c>
      <c r="BE18">
        <v>5.3971007243795527E-2</v>
      </c>
      <c r="BF18">
        <v>4.7173752303241593E-3</v>
      </c>
      <c r="BG18">
        <v>0.54738695665536818</v>
      </c>
      <c r="BH18">
        <v>7.0057382182566158E-2</v>
      </c>
      <c r="BI18">
        <v>6.4716179047538208E-2</v>
      </c>
      <c r="BJ18">
        <v>8.5264223449375079E-3</v>
      </c>
      <c r="BK18">
        <v>0.46698866175550546</v>
      </c>
      <c r="BL18">
        <v>5.9716533196520039E-2</v>
      </c>
      <c r="BM18">
        <v>0.73230168305192223</v>
      </c>
      <c r="BN18">
        <v>8.8935253409826151E-2</v>
      </c>
      <c r="BO18">
        <v>9.2471311682443824E-2</v>
      </c>
      <c r="BP18">
        <v>1.128486448692609E-2</v>
      </c>
      <c r="BQ18">
        <v>0.34249007378343665</v>
      </c>
      <c r="BR18">
        <v>4.6604686946938916E-2</v>
      </c>
      <c r="BS18">
        <v>0.57852188783976422</v>
      </c>
      <c r="BT18">
        <v>7.3197678752962292E-2</v>
      </c>
      <c r="BU18">
        <v>0.67427989578045699</v>
      </c>
      <c r="BV18">
        <v>8.4830369349609025E-2</v>
      </c>
      <c r="BW18">
        <v>0.92271374527539785</v>
      </c>
      <c r="BX18">
        <v>0.10511675894470458</v>
      </c>
      <c r="BY18">
        <v>4.5894247892021144E-2</v>
      </c>
      <c r="BZ18">
        <v>6.0584229517141311E-3</v>
      </c>
      <c r="CA18">
        <v>0.29652959874483437</v>
      </c>
      <c r="CB18">
        <v>3.9581777797480865E-2</v>
      </c>
      <c r="CC18">
        <v>8.9424271294865479E-2</v>
      </c>
      <c r="CD18">
        <v>1.1989459546887656E-2</v>
      </c>
      <c r="CE18">
        <v>4.1682492757780396E-2</v>
      </c>
      <c r="CF18">
        <v>4.3042854348553667E-3</v>
      </c>
      <c r="CG18">
        <v>5.1716328337494684E-2</v>
      </c>
      <c r="CH18">
        <v>7.2174342632937497E-3</v>
      </c>
      <c r="CI18">
        <v>0.6724427596371112</v>
      </c>
      <c r="CJ18">
        <v>8.315382002903221E-2</v>
      </c>
      <c r="CK18">
        <v>0.29370807235582275</v>
      </c>
      <c r="CL18">
        <v>3.9383374298313706E-2</v>
      </c>
      <c r="CM18">
        <v>0.27779374800392115</v>
      </c>
      <c r="CN18">
        <v>3.7707942871010522E-2</v>
      </c>
      <c r="CO18">
        <v>0.32736074943556392</v>
      </c>
      <c r="CP18">
        <v>4.411926404750708E-2</v>
      </c>
      <c r="CQ18">
        <v>6.2083748323628764E-2</v>
      </c>
      <c r="CR18">
        <v>7.697234654718093E-3</v>
      </c>
      <c r="CS18">
        <v>0.66768561767549151</v>
      </c>
      <c r="CT18">
        <v>8.7083498066507142E-2</v>
      </c>
      <c r="CU18">
        <v>0.25456705591291068</v>
      </c>
      <c r="CV18">
        <v>3.5723087775989079E-2</v>
      </c>
      <c r="CW18">
        <v>0.11831046001926174</v>
      </c>
      <c r="CX18">
        <v>1.6179450287981838E-2</v>
      </c>
      <c r="CY18">
        <v>3.5731749460167328E-2</v>
      </c>
      <c r="CZ18">
        <v>4.6990674207286641E-3</v>
      </c>
      <c r="DA18">
        <v>0.29249929192461005</v>
      </c>
      <c r="DB18">
        <v>3.7795598841717182E-2</v>
      </c>
      <c r="DC18">
        <v>0.31176116575829116</v>
      </c>
      <c r="DD18">
        <v>4.3288091387908158E-2</v>
      </c>
      <c r="DE18">
        <v>0.32011076123867244</v>
      </c>
      <c r="DF18">
        <v>4.4382363603368079E-2</v>
      </c>
      <c r="DG18">
        <v>0.32479548515513251</v>
      </c>
      <c r="DH18">
        <v>4.4302027426058384E-2</v>
      </c>
      <c r="DI18">
        <v>0.30012534510715982</v>
      </c>
      <c r="DJ18">
        <v>4.1517202478129032E-2</v>
      </c>
      <c r="DK18">
        <v>0.32981801075162392</v>
      </c>
      <c r="DL18">
        <v>4.3697111932668189E-2</v>
      </c>
      <c r="DM18">
        <v>0.12255601355333173</v>
      </c>
      <c r="DN18">
        <v>1.684712456053878E-2</v>
      </c>
      <c r="DO18">
        <v>0.16649757147355287</v>
      </c>
      <c r="DP18">
        <v>2.3309173947795945E-2</v>
      </c>
      <c r="DQ18">
        <v>0.78864586665071046</v>
      </c>
      <c r="DR18">
        <v>9.5035897865217711E-2</v>
      </c>
      <c r="DS18">
        <v>0.28992131075768124</v>
      </c>
      <c r="DT18">
        <v>3.913146959295629E-2</v>
      </c>
      <c r="DU18">
        <v>0.24032127823258062</v>
      </c>
      <c r="DV18">
        <v>3.2533644290293012E-2</v>
      </c>
      <c r="DW18">
        <v>0.1027243400840924</v>
      </c>
      <c r="DX18">
        <v>1.4285153838565974E-2</v>
      </c>
      <c r="DY18">
        <v>0.27196786199080891</v>
      </c>
      <c r="DZ18">
        <v>3.6247715714793925E-2</v>
      </c>
      <c r="EA18">
        <v>0.27542155968672072</v>
      </c>
      <c r="EB18">
        <v>3.4933801363275015E-2</v>
      </c>
      <c r="EC18">
        <v>9.4302311856857154E-2</v>
      </c>
      <c r="ED18">
        <v>1.1421618715798087E-2</v>
      </c>
      <c r="EE18">
        <v>0.10388101849846115</v>
      </c>
      <c r="EF18">
        <v>1.3805265296715753E-2</v>
      </c>
      <c r="EG18">
        <v>0.20672856686302418</v>
      </c>
      <c r="EH18">
        <v>2.8899401459764537E-2</v>
      </c>
      <c r="EI18">
        <v>0.21454049679441822</v>
      </c>
      <c r="EJ18">
        <v>2.9812938907415126E-2</v>
      </c>
      <c r="EK18">
        <v>4.4633754561282386E-2</v>
      </c>
      <c r="EL18">
        <v>5.8503394002751112E-3</v>
      </c>
      <c r="EM18">
        <v>0.30563251041441092</v>
      </c>
      <c r="EN18">
        <v>4.2960916813143214E-2</v>
      </c>
      <c r="EO18">
        <v>0.13226722050959888</v>
      </c>
      <c r="EP18">
        <v>1.7194632785244173E-2</v>
      </c>
      <c r="EQ18">
        <v>4.1094239186081717E-2</v>
      </c>
      <c r="ER18">
        <v>5.0593219923866419E-3</v>
      </c>
      <c r="ES18">
        <v>5.3610398544129689E-2</v>
      </c>
      <c r="ET18">
        <v>7.2841044647543951E-3</v>
      </c>
      <c r="EU18">
        <v>0.30472931814578685</v>
      </c>
      <c r="EV18">
        <v>4.1900146487871527E-2</v>
      </c>
      <c r="EW18">
        <v>0.73836650120933722</v>
      </c>
      <c r="EX18">
        <v>9.0696758447741055E-2</v>
      </c>
      <c r="EY18">
        <v>4.7425801745823892E-2</v>
      </c>
      <c r="EZ18">
        <v>6.1775737428109555E-3</v>
      </c>
      <c r="FA18">
        <v>0.82456730981507298</v>
      </c>
      <c r="FB18">
        <v>0.10095000917438561</v>
      </c>
      <c r="FC18">
        <v>0.56530364143757494</v>
      </c>
      <c r="FD18">
        <v>7.1144047537683205E-2</v>
      </c>
      <c r="FE18">
        <v>0.31892278092784287</v>
      </c>
      <c r="FF18">
        <v>4.4116695243050424E-2</v>
      </c>
      <c r="FG18">
        <v>0.15216240698569844</v>
      </c>
      <c r="FH18">
        <v>2.1288002204881373E-2</v>
      </c>
      <c r="FI18">
        <v>0.54089256788109485</v>
      </c>
      <c r="FJ18">
        <v>5.1298659975858231E-2</v>
      </c>
      <c r="FK18">
        <v>0.18740473538066227</v>
      </c>
      <c r="FL18">
        <v>2.5834102741711256E-2</v>
      </c>
      <c r="FM18">
        <v>0.33768792532977687</v>
      </c>
      <c r="FN18">
        <v>4.4998524193982418E-2</v>
      </c>
      <c r="FO18">
        <v>0.10456759323392056</v>
      </c>
      <c r="FP18">
        <v>1.4169362612386327E-2</v>
      </c>
      <c r="FQ18">
        <v>0.32854399129060735</v>
      </c>
      <c r="FR18">
        <v>4.4978449680583441E-2</v>
      </c>
      <c r="FS18">
        <v>0.12234596937781972</v>
      </c>
      <c r="FT18">
        <v>1.6177091508646557E-2</v>
      </c>
      <c r="FU18">
        <v>3.6967025194595257E-2</v>
      </c>
      <c r="FV18">
        <v>4.6107127760085234E-3</v>
      </c>
      <c r="FW18">
        <v>0.28878724508763043</v>
      </c>
      <c r="FX18">
        <v>3.9144888454590201E-2</v>
      </c>
      <c r="FY18">
        <v>3.3172671751732725E-2</v>
      </c>
      <c r="FZ18">
        <v>4.8623385402567802E-3</v>
      </c>
      <c r="GA18">
        <v>5.7023855070922023E-2</v>
      </c>
      <c r="GB18">
        <v>6.020385537387464E-3</v>
      </c>
      <c r="GC18">
        <v>5.783760765564519E-2</v>
      </c>
      <c r="GD18">
        <v>7.2322493622235589E-3</v>
      </c>
      <c r="GE18">
        <v>0.31923817637360802</v>
      </c>
      <c r="GF18">
        <v>4.241521201627789E-2</v>
      </c>
      <c r="GG18">
        <v>0.5826129952293595</v>
      </c>
      <c r="GH18">
        <v>7.1736677896652931E-2</v>
      </c>
      <c r="GI18">
        <v>0.70185011437129807</v>
      </c>
      <c r="GJ18">
        <v>8.312710834270462E-2</v>
      </c>
      <c r="GK18">
        <v>0.14790490811239532</v>
      </c>
      <c r="GL18">
        <v>1.7720894095445448E-2</v>
      </c>
      <c r="GM18">
        <v>0.2768327056224047</v>
      </c>
      <c r="GN18">
        <v>3.9442153351016779E-2</v>
      </c>
      <c r="GO18">
        <v>0.31757085443262517</v>
      </c>
      <c r="GP18">
        <v>4.3626755949523782E-2</v>
      </c>
      <c r="GQ18">
        <v>0.15548927324495174</v>
      </c>
      <c r="GR18">
        <v>2.0658241429843145E-2</v>
      </c>
      <c r="GS18">
        <v>0.11391082558506575</v>
      </c>
      <c r="GT18">
        <v>1.5254847132663549E-2</v>
      </c>
      <c r="GU18">
        <v>1.5375238892211303</v>
      </c>
      <c r="GV18">
        <v>0.1503800681987254</v>
      </c>
      <c r="GW18">
        <v>8.6105292907944303E-2</v>
      </c>
      <c r="GX18">
        <v>1.0694521875223652E-2</v>
      </c>
      <c r="GY18">
        <v>5.5659941240268539E-2</v>
      </c>
      <c r="GZ18">
        <v>7.8828429608210036E-3</v>
      </c>
      <c r="HA18">
        <v>4.5539257659633472E-2</v>
      </c>
      <c r="HB18">
        <v>6.0239208864376953E-3</v>
      </c>
      <c r="HC18">
        <v>1.7067259535536146</v>
      </c>
      <c r="HD18">
        <v>0.16596965632686206</v>
      </c>
      <c r="HE18">
        <v>1.6890398313882047</v>
      </c>
      <c r="HF18">
        <v>0.16483399987849057</v>
      </c>
      <c r="HG18">
        <v>0.29378812981920704</v>
      </c>
      <c r="HH18">
        <v>4.0754316292217971E-2</v>
      </c>
      <c r="HI18">
        <v>0.32050575668683706</v>
      </c>
      <c r="HJ18">
        <v>4.5170170228288953E-2</v>
      </c>
      <c r="HK18">
        <v>4.7494360869196478E-2</v>
      </c>
      <c r="HL18">
        <v>6.4481568935376207E-3</v>
      </c>
      <c r="HM18">
        <v>0.3214352972735704</v>
      </c>
      <c r="HN18">
        <v>4.3138440438643448E-2</v>
      </c>
      <c r="HO18">
        <v>0.18892607884889875</v>
      </c>
      <c r="HP18">
        <v>1.8349761715685135E-2</v>
      </c>
      <c r="HQ18">
        <v>0.16613235696144518</v>
      </c>
      <c r="HR18">
        <v>1.4552917177643581E-2</v>
      </c>
      <c r="HS18">
        <v>5.0523559531292277E-2</v>
      </c>
      <c r="HT18">
        <v>4.9535926416335091E-3</v>
      </c>
      <c r="HU18">
        <v>0.23562758015964214</v>
      </c>
      <c r="HV18">
        <v>3.2547927644368937E-2</v>
      </c>
      <c r="HW18">
        <v>0.67228013701059619</v>
      </c>
      <c r="HX18">
        <v>8.2997917154939579E-2</v>
      </c>
      <c r="HY18">
        <v>0.19818654862656621</v>
      </c>
      <c r="HZ18">
        <v>2.6804017720486857E-2</v>
      </c>
      <c r="IA18">
        <v>0.26210457969752043</v>
      </c>
      <c r="IB18">
        <v>3.6060686743069795E-2</v>
      </c>
      <c r="IC18">
        <v>0.22004480280108915</v>
      </c>
      <c r="ID18">
        <v>3.1576182854559043E-2</v>
      </c>
      <c r="IE18">
        <v>0.31951312750152766</v>
      </c>
      <c r="IF18">
        <v>4.4397195669790293E-2</v>
      </c>
      <c r="IG18">
        <v>0.30875292564339479</v>
      </c>
      <c r="IH18">
        <v>4.3636305445742263E-2</v>
      </c>
      <c r="II18">
        <v>7.476695175793803E-2</v>
      </c>
      <c r="IJ18">
        <v>9.7175713820701008E-3</v>
      </c>
      <c r="IK18">
        <v>0.31926451643666831</v>
      </c>
      <c r="IL18">
        <v>4.2818751873132103E-2</v>
      </c>
      <c r="IM18">
        <v>4.7925407634749173E-2</v>
      </c>
      <c r="IN18">
        <v>4.7352611018061418E-3</v>
      </c>
      <c r="IO18">
        <v>0.29580474378449656</v>
      </c>
      <c r="IP18">
        <v>4.0369469185089248E-2</v>
      </c>
      <c r="IQ18">
        <v>0.25277065176324687</v>
      </c>
      <c r="IR18">
        <v>3.3942124021885116E-2</v>
      </c>
      <c r="IS18">
        <v>0.32419708117971813</v>
      </c>
      <c r="IT18">
        <v>4.4065178698003686E-2</v>
      </c>
      <c r="IU18">
        <v>0.12917521834679196</v>
      </c>
      <c r="IV18">
        <v>1.4264266739480433E-2</v>
      </c>
    </row>
    <row r="19" spans="3:256" x14ac:dyDescent="0.55000000000000004">
      <c r="C19">
        <v>0.46579999999999999</v>
      </c>
      <c r="D19">
        <v>6.0100000000000001E-2</v>
      </c>
      <c r="E19">
        <v>0.10357299664500126</v>
      </c>
      <c r="F19">
        <v>1.561467596745137E-2</v>
      </c>
      <c r="G19">
        <v>0.34401213354795762</v>
      </c>
      <c r="H19">
        <v>4.7579288286611635E-2</v>
      </c>
      <c r="I19">
        <v>0.63683651840292199</v>
      </c>
      <c r="J19">
        <v>8.0549926774787034E-2</v>
      </c>
      <c r="K19">
        <v>0.9934594870375123</v>
      </c>
      <c r="L19">
        <v>0.11455825417057541</v>
      </c>
      <c r="M19">
        <v>1.4277810325839981</v>
      </c>
      <c r="N19">
        <v>0.14963692973490036</v>
      </c>
      <c r="O19">
        <v>1.9567295805640037</v>
      </c>
      <c r="P19">
        <v>0.18581964061454101</v>
      </c>
      <c r="Q19">
        <v>1.0584536874364878</v>
      </c>
      <c r="R19">
        <v>0.12043396369540371</v>
      </c>
      <c r="S19">
        <v>1.0584536874364878</v>
      </c>
      <c r="T19">
        <v>0.12021348313913217</v>
      </c>
      <c r="U19">
        <v>1.0584536874364878</v>
      </c>
      <c r="V19">
        <v>0.12065444425167525</v>
      </c>
      <c r="AA19">
        <v>0.31339417064707975</v>
      </c>
      <c r="AB19">
        <v>4.2283169508797964E-2</v>
      </c>
      <c r="AC19">
        <v>3.7225727809606639E-2</v>
      </c>
      <c r="AD19">
        <v>4.7813317712139362E-3</v>
      </c>
      <c r="AE19">
        <v>0.82007873621463956</v>
      </c>
      <c r="AF19">
        <v>9.7689306637163506E-2</v>
      </c>
      <c r="AG19">
        <v>0.86286499810133777</v>
      </c>
      <c r="AH19">
        <v>9.9735777957838265E-2</v>
      </c>
      <c r="AI19">
        <v>0.25617143307903995</v>
      </c>
      <c r="AJ19">
        <v>3.3918174295689753E-2</v>
      </c>
      <c r="AK19">
        <v>0.16549368659239627</v>
      </c>
      <c r="AL19">
        <v>2.0913835918029342E-2</v>
      </c>
      <c r="AM19">
        <v>0.32366883740834357</v>
      </c>
      <c r="AN19">
        <v>4.2192824229959638E-2</v>
      </c>
      <c r="AO19">
        <v>0.12888620502434112</v>
      </c>
      <c r="AP19">
        <v>1.6831911165796382E-2</v>
      </c>
      <c r="AQ19">
        <v>9.2007377672966822E-2</v>
      </c>
      <c r="AR19">
        <v>1.212729697993333E-2</v>
      </c>
      <c r="AS19">
        <v>3.6255442014607772E-2</v>
      </c>
      <c r="AT19">
        <v>4.8540232537628404E-3</v>
      </c>
      <c r="AU19">
        <v>1.0556860731617543</v>
      </c>
      <c r="AV19">
        <v>8.9940953026215811E-2</v>
      </c>
      <c r="AW19">
        <v>4.2744377140090509E-2</v>
      </c>
      <c r="AX19">
        <v>5.9353348399471704E-3</v>
      </c>
      <c r="AY19">
        <v>5.5717687447286404E-2</v>
      </c>
      <c r="AZ19">
        <v>5.4037555876957754E-3</v>
      </c>
      <c r="BA19">
        <v>0.20458935088986388</v>
      </c>
      <c r="BB19">
        <v>2.5924621818510296E-2</v>
      </c>
      <c r="BC19">
        <v>0.19331709277897452</v>
      </c>
      <c r="BD19">
        <v>2.527320852047326E-2</v>
      </c>
      <c r="BE19">
        <v>5.5832787885077173E-2</v>
      </c>
      <c r="BF19">
        <v>4.7403219880124709E-3</v>
      </c>
      <c r="BG19">
        <v>0.55119311893663736</v>
      </c>
      <c r="BH19">
        <v>7.0125583581774648E-2</v>
      </c>
      <c r="BI19">
        <v>6.51298756721818E-2</v>
      </c>
      <c r="BJ19">
        <v>8.5356733892907877E-3</v>
      </c>
      <c r="BK19">
        <v>0.46926401939280066</v>
      </c>
      <c r="BL19">
        <v>5.9764742514867977E-2</v>
      </c>
      <c r="BM19">
        <v>0.74016238269187906</v>
      </c>
      <c r="BN19">
        <v>8.9056493101144926E-2</v>
      </c>
      <c r="BO19">
        <v>9.4333067647766652E-2</v>
      </c>
      <c r="BP19">
        <v>1.1311899195875845E-2</v>
      </c>
      <c r="BQ19">
        <v>0.34534470714663046</v>
      </c>
      <c r="BR19">
        <v>4.6654371985613979E-2</v>
      </c>
      <c r="BS19">
        <v>0.58220395857303042</v>
      </c>
      <c r="BT19">
        <v>7.3260812090653674E-2</v>
      </c>
      <c r="BU19">
        <v>0.67998918292142696</v>
      </c>
      <c r="BV19">
        <v>8.4927097727429887E-2</v>
      </c>
      <c r="BW19">
        <v>0.93040908510515263</v>
      </c>
      <c r="BX19">
        <v>0.10521517513896271</v>
      </c>
      <c r="BY19">
        <v>4.6266600255938511E-2</v>
      </c>
      <c r="BZ19">
        <v>6.0636475375936468E-3</v>
      </c>
      <c r="CA19">
        <v>0.29830849189112951</v>
      </c>
      <c r="CB19">
        <v>3.9621788856719811E-2</v>
      </c>
      <c r="CC19">
        <v>9.0044816010884141E-2</v>
      </c>
      <c r="CD19">
        <v>1.2003358028189562E-2</v>
      </c>
      <c r="CE19">
        <v>4.2799570186073069E-2</v>
      </c>
      <c r="CF19">
        <v>4.3163111354978705E-3</v>
      </c>
      <c r="CG19">
        <v>5.2130012848984296E-2</v>
      </c>
      <c r="CH19">
        <v>7.2278179224683483E-3</v>
      </c>
      <c r="CI19">
        <v>0.6755868702999146</v>
      </c>
      <c r="CJ19">
        <v>8.3222489206299183E-2</v>
      </c>
      <c r="CK19">
        <v>0.29544558841520707</v>
      </c>
      <c r="CL19">
        <v>3.9423186049823616E-2</v>
      </c>
      <c r="CM19">
        <v>0.2796968072764201</v>
      </c>
      <c r="CN19">
        <v>3.774465491650851E-2</v>
      </c>
      <c r="CO19">
        <v>0.32996713375964004</v>
      </c>
      <c r="CP19">
        <v>4.4167120023456977E-2</v>
      </c>
      <c r="CQ19">
        <v>6.3200723945444612E-2</v>
      </c>
      <c r="CR19">
        <v>7.72272968767639E-3</v>
      </c>
      <c r="CS19">
        <v>0.67935272457436913</v>
      </c>
      <c r="CT19">
        <v>8.7236356888757444E-2</v>
      </c>
      <c r="CU19">
        <v>0.25680104290931161</v>
      </c>
      <c r="CV19">
        <v>3.5770473143390165E-2</v>
      </c>
      <c r="CW19">
        <v>0.11909650633075421</v>
      </c>
      <c r="CX19">
        <v>1.6194603563983723E-2</v>
      </c>
      <c r="CY19">
        <v>3.6559192066666156E-2</v>
      </c>
      <c r="CZ19">
        <v>4.711751547820101E-3</v>
      </c>
      <c r="DA19">
        <v>0.29614007227980021</v>
      </c>
      <c r="DB19">
        <v>3.7846415831392324E-2</v>
      </c>
      <c r="DC19">
        <v>0.3143675163208503</v>
      </c>
      <c r="DD19">
        <v>4.3339871141619177E-2</v>
      </c>
      <c r="DE19">
        <v>0.32300683969504601</v>
      </c>
      <c r="DF19">
        <v>4.4422277381627191E-2</v>
      </c>
      <c r="DG19">
        <v>0.33033912651673814</v>
      </c>
      <c r="DH19">
        <v>4.4414912993947904E-2</v>
      </c>
      <c r="DI19">
        <v>0.30285585934327008</v>
      </c>
      <c r="DJ19">
        <v>4.1565315178125846E-2</v>
      </c>
      <c r="DK19">
        <v>0.3323416154357387</v>
      </c>
      <c r="DL19">
        <v>4.3747758508344857E-2</v>
      </c>
      <c r="DM19">
        <v>0.1234246109807438</v>
      </c>
      <c r="DN19">
        <v>1.6878969351467658E-2</v>
      </c>
      <c r="DO19">
        <v>0.16744904452739587</v>
      </c>
      <c r="DP19">
        <v>2.3333172953483906E-2</v>
      </c>
      <c r="DQ19">
        <v>0.79505856238836514</v>
      </c>
      <c r="DR19">
        <v>9.5131920112067628E-2</v>
      </c>
      <c r="DS19">
        <v>0.29149337169111483</v>
      </c>
      <c r="DT19">
        <v>3.9165229921922624E-2</v>
      </c>
      <c r="DU19">
        <v>0.24189334180427935</v>
      </c>
      <c r="DV19">
        <v>3.2567130743224156E-2</v>
      </c>
      <c r="DW19">
        <v>0.10334487921931892</v>
      </c>
      <c r="DX19">
        <v>1.4299594765661651E-2</v>
      </c>
      <c r="DY19">
        <v>0.27362239305180081</v>
      </c>
      <c r="DZ19">
        <v>3.6304655152045555E-2</v>
      </c>
      <c r="EA19">
        <v>0.28063432340341526</v>
      </c>
      <c r="EB19">
        <v>3.5030108192251004E-2</v>
      </c>
      <c r="EC19">
        <v>9.4881514609134673E-2</v>
      </c>
      <c r="ED19">
        <v>1.1431469838777533E-2</v>
      </c>
      <c r="EE19">
        <v>0.10441882526758364</v>
      </c>
      <c r="EF19">
        <v>1.3817176239749297E-2</v>
      </c>
      <c r="EG19">
        <v>0.20792815332257322</v>
      </c>
      <c r="EH19">
        <v>2.8937231257366143E-2</v>
      </c>
      <c r="EI19">
        <v>0.21557473436660929</v>
      </c>
      <c r="EJ19">
        <v>2.9836459172970363E-2</v>
      </c>
      <c r="EK19">
        <v>4.6040424786608102E-2</v>
      </c>
      <c r="EL19">
        <v>5.8691451625167094E-3</v>
      </c>
      <c r="EM19">
        <v>0.30856994789380737</v>
      </c>
      <c r="EN19">
        <v>4.3003527201391743E-2</v>
      </c>
      <c r="EO19">
        <v>0.13297052779575066</v>
      </c>
      <c r="EP19">
        <v>1.7207877177155471E-2</v>
      </c>
      <c r="EQ19">
        <v>4.1466592255671585E-2</v>
      </c>
      <c r="ER19">
        <v>5.0644335238303959E-3</v>
      </c>
      <c r="ES19">
        <v>5.4396449840809019E-2</v>
      </c>
      <c r="ET19">
        <v>7.2986719349428762E-3</v>
      </c>
      <c r="EU19">
        <v>0.30650823405403843</v>
      </c>
      <c r="EV19">
        <v>4.1937843982239625E-2</v>
      </c>
      <c r="EW19">
        <v>0.74366186591399974</v>
      </c>
      <c r="EX19">
        <v>9.0810316005409564E-2</v>
      </c>
      <c r="EY19">
        <v>4.8625612571558167E-2</v>
      </c>
      <c r="EZ19">
        <v>6.192956931525528E-3</v>
      </c>
      <c r="FA19">
        <v>0.83408272215284052</v>
      </c>
      <c r="FB19">
        <v>0.10111968795360372</v>
      </c>
      <c r="FC19">
        <v>0.56952345933543236</v>
      </c>
      <c r="FD19">
        <v>7.1226503298743943E-2</v>
      </c>
      <c r="FE19">
        <v>0.32107411286962245</v>
      </c>
      <c r="FF19">
        <v>4.4152300550456172E-2</v>
      </c>
      <c r="FG19">
        <v>0.15323799050465825</v>
      </c>
      <c r="FH19">
        <v>2.1314662760083935E-2</v>
      </c>
      <c r="FI19">
        <v>0.55603545217500461</v>
      </c>
      <c r="FJ19">
        <v>5.1386763700340815E-2</v>
      </c>
      <c r="FK19">
        <v>0.18856313183109</v>
      </c>
      <c r="FL19">
        <v>2.585495441119923E-2</v>
      </c>
      <c r="FM19">
        <v>0.34207339925747654</v>
      </c>
      <c r="FN19">
        <v>4.5061540945770917E-2</v>
      </c>
      <c r="FO19">
        <v>0.10527087028723912</v>
      </c>
      <c r="FP19">
        <v>1.4185789274750627E-2</v>
      </c>
      <c r="FQ19">
        <v>0.33168800202371218</v>
      </c>
      <c r="FR19">
        <v>4.5056615549411719E-2</v>
      </c>
      <c r="FS19">
        <v>0.12300787725150517</v>
      </c>
      <c r="FT19">
        <v>1.6192546309408955E-2</v>
      </c>
      <c r="FU19">
        <v>3.76703483170985E-2</v>
      </c>
      <c r="FV19">
        <v>4.6219338502918881E-3</v>
      </c>
      <c r="FW19">
        <v>0.29048332732577276</v>
      </c>
      <c r="FX19">
        <v>3.9189553418627329E-2</v>
      </c>
      <c r="FY19">
        <v>3.3503651066700522E-2</v>
      </c>
      <c r="FZ19">
        <v>4.8670711591346635E-3</v>
      </c>
      <c r="GA19">
        <v>5.76444335418125E-2</v>
      </c>
      <c r="GB19">
        <v>6.0303910992915745E-3</v>
      </c>
      <c r="GC19">
        <v>5.8292689296153638E-2</v>
      </c>
      <c r="GD19">
        <v>7.2407653748015775E-3</v>
      </c>
      <c r="GE19">
        <v>0.32122387822981452</v>
      </c>
      <c r="GF19">
        <v>4.2463600566093156E-2</v>
      </c>
      <c r="GG19">
        <v>0.58972900570890596</v>
      </c>
      <c r="GH19">
        <v>7.1845170469474945E-2</v>
      </c>
      <c r="GI19">
        <v>0.71401324524392895</v>
      </c>
      <c r="GJ19">
        <v>8.3349948413757313E-2</v>
      </c>
      <c r="GK19">
        <v>0.14906329055578693</v>
      </c>
      <c r="GL19">
        <v>1.7743408228847252E-2</v>
      </c>
      <c r="GM19">
        <v>0.27977012727765782</v>
      </c>
      <c r="GN19">
        <v>3.9487123639428114E-2</v>
      </c>
      <c r="GO19">
        <v>0.32096331385569138</v>
      </c>
      <c r="GP19">
        <v>4.3686236267140743E-2</v>
      </c>
      <c r="GQ19">
        <v>0.15623391492164868</v>
      </c>
      <c r="GR19">
        <v>2.0676067415400387E-2</v>
      </c>
      <c r="GS19">
        <v>0.11469684224394695</v>
      </c>
      <c r="GT19">
        <v>1.5273098788734729E-2</v>
      </c>
      <c r="GU19">
        <v>1.5469565772159812</v>
      </c>
      <c r="GV19">
        <v>0.15054596620413355</v>
      </c>
      <c r="GW19">
        <v>8.7263644140427865E-2</v>
      </c>
      <c r="GX19">
        <v>1.0720356864323613E-2</v>
      </c>
      <c r="GY19">
        <v>5.6156334465320742E-2</v>
      </c>
      <c r="GZ19">
        <v>7.8975838560800832E-3</v>
      </c>
      <c r="HA19">
        <v>4.6573595701326034E-2</v>
      </c>
      <c r="HB19">
        <v>6.033479017907027E-3</v>
      </c>
      <c r="HC19">
        <v>1.7242268143259469</v>
      </c>
      <c r="HD19">
        <v>0.16616193240080868</v>
      </c>
      <c r="HE19">
        <v>1.7004169015935038</v>
      </c>
      <c r="HF19">
        <v>0.16504340565611461</v>
      </c>
      <c r="HG19">
        <v>0.2960635305984427</v>
      </c>
      <c r="HH19">
        <v>4.0797768676344888E-2</v>
      </c>
      <c r="HI19">
        <v>0.32377412690642465</v>
      </c>
      <c r="HJ19">
        <v>4.5224190500708306E-2</v>
      </c>
      <c r="HK19">
        <v>4.7866704074121136E-2</v>
      </c>
      <c r="HL19">
        <v>6.4546728501833107E-3</v>
      </c>
      <c r="HM19">
        <v>0.32495189899840565</v>
      </c>
      <c r="HN19">
        <v>4.3196448339379565E-2</v>
      </c>
      <c r="HO19">
        <v>0.19012586721282862</v>
      </c>
      <c r="HP19">
        <v>1.8368642504020545E-2</v>
      </c>
      <c r="HQ19">
        <v>0.16695975030269714</v>
      </c>
      <c r="HR19">
        <v>1.4571410135241852E-2</v>
      </c>
      <c r="HS19">
        <v>5.1144161956367694E-2</v>
      </c>
      <c r="HT19">
        <v>4.9594230199526135E-3</v>
      </c>
      <c r="HU19">
        <v>0.23682724673996441</v>
      </c>
      <c r="HV19">
        <v>3.2579632914699987E-2</v>
      </c>
      <c r="HW19">
        <v>0.68067885130555839</v>
      </c>
      <c r="HX19">
        <v>8.3098697173293157E-2</v>
      </c>
      <c r="HY19">
        <v>0.20141335373704725</v>
      </c>
      <c r="HZ19">
        <v>2.6878957108003258E-2</v>
      </c>
      <c r="IA19">
        <v>0.26479365513820119</v>
      </c>
      <c r="IB19">
        <v>3.6115914253906319E-2</v>
      </c>
      <c r="IC19">
        <v>0.22223747165116137</v>
      </c>
      <c r="ID19">
        <v>3.1616885083223967E-2</v>
      </c>
      <c r="IE19">
        <v>0.32298840430147635</v>
      </c>
      <c r="IF19">
        <v>4.4447813644585742E-2</v>
      </c>
      <c r="IG19">
        <v>0.31115244010527221</v>
      </c>
      <c r="IH19">
        <v>4.3682021645503791E-2</v>
      </c>
      <c r="II19">
        <v>7.5470280833651551E-2</v>
      </c>
      <c r="IJ19">
        <v>9.7279297784065941E-3</v>
      </c>
      <c r="IK19">
        <v>0.3209193191391122</v>
      </c>
      <c r="IL19">
        <v>4.2854110800602745E-2</v>
      </c>
      <c r="IM19">
        <v>4.912525039813756E-2</v>
      </c>
      <c r="IN19">
        <v>4.7433939147145283E-3</v>
      </c>
      <c r="IO19">
        <v>0.29907319611184402</v>
      </c>
      <c r="IP19">
        <v>4.0411001044336821E-2</v>
      </c>
      <c r="IQ19">
        <v>0.25405307099636998</v>
      </c>
      <c r="IR19">
        <v>3.3974555683616153E-2</v>
      </c>
      <c r="IS19">
        <v>0.32725865058519554</v>
      </c>
      <c r="IT19">
        <v>4.41072518231908E-2</v>
      </c>
      <c r="IU19">
        <v>0.13008538138165626</v>
      </c>
      <c r="IV19">
        <v>1.4281327962720343E-2</v>
      </c>
    </row>
    <row r="20" spans="3:256" x14ac:dyDescent="0.55000000000000004">
      <c r="C20">
        <v>0.72819999999999996</v>
      </c>
      <c r="D20">
        <v>8.9899999999999994E-2</v>
      </c>
      <c r="E20">
        <v>0.1036163102240291</v>
      </c>
      <c r="F20">
        <v>1.5617850853021293E-2</v>
      </c>
      <c r="G20">
        <v>0.34417036335922047</v>
      </c>
      <c r="H20">
        <v>4.7589113077553952E-2</v>
      </c>
      <c r="I20">
        <v>0.63715764778510831</v>
      </c>
      <c r="J20">
        <v>8.0566817412773897E-2</v>
      </c>
      <c r="K20">
        <v>0.99400694536155032</v>
      </c>
      <c r="L20">
        <v>0.11458264620789751</v>
      </c>
      <c r="M20">
        <v>1.4286381464422953</v>
      </c>
      <c r="N20">
        <v>0.14966927915736469</v>
      </c>
      <c r="O20">
        <v>1.958005230985542</v>
      </c>
      <c r="P20">
        <v>0.18586042469675718</v>
      </c>
      <c r="Q20">
        <v>1.1426934913330009</v>
      </c>
      <c r="R20">
        <v>0.12753477864780316</v>
      </c>
      <c r="S20">
        <v>1.1426934913330009</v>
      </c>
      <c r="T20">
        <v>0.12730057423524357</v>
      </c>
      <c r="U20">
        <v>1.1426934913330009</v>
      </c>
      <c r="V20">
        <v>0.12776898306036275</v>
      </c>
      <c r="AA20">
        <v>0.31575151522401868</v>
      </c>
      <c r="AB20">
        <v>4.2376884151091226E-2</v>
      </c>
      <c r="AC20">
        <v>3.8277618861810317E-2</v>
      </c>
      <c r="AD20">
        <v>4.8080007853813561E-3</v>
      </c>
      <c r="AE20">
        <v>0.82421346220011493</v>
      </c>
      <c r="AF20">
        <v>9.7826578540679304E-2</v>
      </c>
      <c r="AG20">
        <v>0.87298487528343116</v>
      </c>
      <c r="AH20">
        <v>9.9997423367480284E-2</v>
      </c>
      <c r="AI20">
        <v>0.25776717495674789</v>
      </c>
      <c r="AJ20">
        <v>3.3981536148166951E-2</v>
      </c>
      <c r="AK20">
        <v>0.16785111311510237</v>
      </c>
      <c r="AL20">
        <v>2.1000647534722496E-2</v>
      </c>
      <c r="AM20">
        <v>0.32722364983118241</v>
      </c>
      <c r="AN20">
        <v>4.2261849761602355E-2</v>
      </c>
      <c r="AO20">
        <v>0.12968399324969637</v>
      </c>
      <c r="AP20">
        <v>1.6869712869052898E-2</v>
      </c>
      <c r="AQ20">
        <v>9.2587717891219626E-2</v>
      </c>
      <c r="AR20">
        <v>1.2143637015764831E-2</v>
      </c>
      <c r="AS20">
        <v>3.6690712618453414E-2</v>
      </c>
      <c r="AT20">
        <v>4.8643555274091137E-3</v>
      </c>
      <c r="AU20">
        <v>1.0636298875087442</v>
      </c>
      <c r="AV20">
        <v>9.0111524800866816E-2</v>
      </c>
      <c r="AW20">
        <v>4.3288452767222006E-2</v>
      </c>
      <c r="AX20">
        <v>5.9498678670499823E-3</v>
      </c>
      <c r="AY20">
        <v>5.7168666041232399E-2</v>
      </c>
      <c r="AZ20">
        <v>5.425381247649479E-3</v>
      </c>
      <c r="BA20">
        <v>0.20567740116615327</v>
      </c>
      <c r="BB20">
        <v>2.5964046978118594E-2</v>
      </c>
      <c r="BC20">
        <v>0.19545669314741607</v>
      </c>
      <c r="BD20">
        <v>2.5369180521349448E-2</v>
      </c>
      <c r="BE20">
        <v>5.7465072899148116E-2</v>
      </c>
      <c r="BF20">
        <v>4.7762049085903098E-3</v>
      </c>
      <c r="BG20">
        <v>0.55452995717466513</v>
      </c>
      <c r="BH20">
        <v>7.0232219377724697E-2</v>
      </c>
      <c r="BI20">
        <v>6.5492543515880089E-2</v>
      </c>
      <c r="BJ20">
        <v>8.5501357930786448E-3</v>
      </c>
      <c r="BK20">
        <v>0.47125874278020774</v>
      </c>
      <c r="BL20">
        <v>5.9840112400808276E-2</v>
      </c>
      <c r="BM20">
        <v>0.74705396122916901</v>
      </c>
      <c r="BN20">
        <v>8.9246068704880249E-2</v>
      </c>
      <c r="BO20">
        <v>9.5965305321169481E-2</v>
      </c>
      <c r="BP20">
        <v>1.1354172713297183E-2</v>
      </c>
      <c r="BQ20">
        <v>0.3478473581757725</v>
      </c>
      <c r="BR20">
        <v>4.6732057750485639E-2</v>
      </c>
      <c r="BS20">
        <v>0.58543202991073462</v>
      </c>
      <c r="BT20">
        <v>7.3359525820809207E-2</v>
      </c>
      <c r="BU20">
        <v>0.68499452413866346</v>
      </c>
      <c r="BV20">
        <v>8.5078340645470485E-2</v>
      </c>
      <c r="BW20">
        <v>0.93715582449629842</v>
      </c>
      <c r="BX20">
        <v>0.10536907177065181</v>
      </c>
      <c r="BY20">
        <v>4.659305003682121E-2</v>
      </c>
      <c r="BZ20">
        <v>6.0718171837809065E-3</v>
      </c>
      <c r="CA20">
        <v>0.29986795913242681</v>
      </c>
      <c r="CB20">
        <v>3.9684338928201938E-2</v>
      </c>
      <c r="CC20">
        <v>9.0588817352738132E-2</v>
      </c>
      <c r="CD20">
        <v>1.2025085867295613E-2</v>
      </c>
      <c r="CE20">
        <v>4.3778958545623178E-2</v>
      </c>
      <c r="CF20">
        <v>4.3351168102254952E-3</v>
      </c>
      <c r="CG20">
        <v>5.2492657466279881E-2</v>
      </c>
      <c r="CH20">
        <v>7.2440493442812162E-3</v>
      </c>
      <c r="CI20">
        <v>0.67834317719963277</v>
      </c>
      <c r="CJ20">
        <v>8.3329843468205739E-2</v>
      </c>
      <c r="CK20">
        <v>0.29696877463511145</v>
      </c>
      <c r="CL20">
        <v>3.9485423621300864E-2</v>
      </c>
      <c r="CM20">
        <v>0.28136518445135972</v>
      </c>
      <c r="CN20">
        <v>3.7802053502075293E-2</v>
      </c>
      <c r="CO20">
        <v>0.332252124499963</v>
      </c>
      <c r="CP20">
        <v>4.424194395539293E-2</v>
      </c>
      <c r="CQ20">
        <v>6.4179917027795297E-2</v>
      </c>
      <c r="CR20">
        <v>7.762586107072005E-3</v>
      </c>
      <c r="CS20">
        <v>0.68958161130774986</v>
      </c>
      <c r="CT20">
        <v>8.7475385750151485E-2</v>
      </c>
      <c r="CU20">
        <v>0.25875949763598105</v>
      </c>
      <c r="CV20">
        <v>3.5844554816942098E-2</v>
      </c>
      <c r="CW20">
        <v>0.11978561881522611</v>
      </c>
      <c r="CX20">
        <v>1.6218295432414907E-2</v>
      </c>
      <c r="CY20">
        <v>3.7284622420627259E-2</v>
      </c>
      <c r="CZ20">
        <v>4.7315850396733999E-3</v>
      </c>
      <c r="DA20">
        <v>0.29933202892695943</v>
      </c>
      <c r="DB20">
        <v>3.7925878107562032E-2</v>
      </c>
      <c r="DC20">
        <v>0.31665244230682227</v>
      </c>
      <c r="DD20">
        <v>4.3420826393667421E-2</v>
      </c>
      <c r="DE20">
        <v>0.32554590220781177</v>
      </c>
      <c r="DF20">
        <v>4.4484690594746856E-2</v>
      </c>
      <c r="DG20">
        <v>0.33519908003737553</v>
      </c>
      <c r="DH20">
        <v>4.4591401641975559E-2</v>
      </c>
      <c r="DI20">
        <v>0.30524969057123574</v>
      </c>
      <c r="DJ20">
        <v>4.1640542051943626E-2</v>
      </c>
      <c r="DK20">
        <v>0.33455399528421659</v>
      </c>
      <c r="DL20">
        <v>4.3826941594814615E-2</v>
      </c>
      <c r="DM20">
        <v>0.12418589630426083</v>
      </c>
      <c r="DN20">
        <v>1.6928720731020742E-2</v>
      </c>
      <c r="DO20">
        <v>0.16828312461142889</v>
      </c>
      <c r="DP20">
        <v>2.3370687294321953E-2</v>
      </c>
      <c r="DQ20">
        <v>0.80068067743771976</v>
      </c>
      <c r="DR20">
        <v>9.5282066218213751E-2</v>
      </c>
      <c r="DS20">
        <v>0.29287153588406384</v>
      </c>
      <c r="DT20">
        <v>3.9218009926383378E-2</v>
      </c>
      <c r="DU20">
        <v>0.24327151105674713</v>
      </c>
      <c r="DV20">
        <v>3.261948287841248E-2</v>
      </c>
      <c r="DW20">
        <v>0.10388886985960932</v>
      </c>
      <c r="DX20">
        <v>1.4322169927710501E-2</v>
      </c>
      <c r="DY20">
        <v>0.27507257482898489</v>
      </c>
      <c r="DZ20">
        <v>3.6393623077672119E-2</v>
      </c>
      <c r="EA20">
        <v>0.28520429542520326</v>
      </c>
      <c r="EB20">
        <v>3.5180685671490838E-2</v>
      </c>
      <c r="EC20">
        <v>9.5389302290349337E-2</v>
      </c>
      <c r="ED20">
        <v>1.1446872867854662E-2</v>
      </c>
      <c r="EE20">
        <v>0.10489029568326788</v>
      </c>
      <c r="EF20">
        <v>1.3835797071266486E-2</v>
      </c>
      <c r="EG20">
        <v>0.20897963367237385</v>
      </c>
      <c r="EH20">
        <v>2.8996349015750055E-2</v>
      </c>
      <c r="EI20">
        <v>0.21648139632572355</v>
      </c>
      <c r="EJ20">
        <v>2.9873228543716792E-2</v>
      </c>
      <c r="EK20">
        <v>4.727369052531917E-2</v>
      </c>
      <c r="EL20">
        <v>5.8985520054675193E-3</v>
      </c>
      <c r="EM20">
        <v>0.31114525677865135</v>
      </c>
      <c r="EN20">
        <v>4.3070156052591894E-2</v>
      </c>
      <c r="EO20">
        <v>0.1335871072865647</v>
      </c>
      <c r="EP20">
        <v>1.7228584812298105E-2</v>
      </c>
      <c r="EQ20">
        <v>4.1793043390360836E-2</v>
      </c>
      <c r="ER20">
        <v>5.0724264396514339E-3</v>
      </c>
      <c r="ES20">
        <v>5.5085571886947182E-2</v>
      </c>
      <c r="ET20">
        <v>7.3214484023410784E-3</v>
      </c>
      <c r="EU20">
        <v>0.30806774494571998</v>
      </c>
      <c r="EV20">
        <v>4.19967797980648E-2</v>
      </c>
      <c r="EW20">
        <v>0.74830410618807275</v>
      </c>
      <c r="EX20">
        <v>9.0987849063888251E-2</v>
      </c>
      <c r="EY20">
        <v>4.9677523124080809E-2</v>
      </c>
      <c r="EZ20">
        <v>6.2170121130382611E-3</v>
      </c>
      <c r="FA20">
        <v>0.84242483047385008</v>
      </c>
      <c r="FB20">
        <v>0.10138498859523483</v>
      </c>
      <c r="FC20">
        <v>0.57322288675971678</v>
      </c>
      <c r="FD20">
        <v>7.1355420351824253E-2</v>
      </c>
      <c r="FE20">
        <v>0.32296019565860418</v>
      </c>
      <c r="FF20">
        <v>4.4207972994138617E-2</v>
      </c>
      <c r="FG20">
        <v>0.15418087377443526</v>
      </c>
      <c r="FH20">
        <v>2.1356338236221489E-2</v>
      </c>
      <c r="FI20">
        <v>0.56931214113080464</v>
      </c>
      <c r="FJ20">
        <v>5.1524548182765077E-2</v>
      </c>
      <c r="FK20">
        <v>0.18957868982631151</v>
      </c>
      <c r="FL20">
        <v>2.5887556811672513E-2</v>
      </c>
      <c r="FM20">
        <v>0.34591823406556899</v>
      </c>
      <c r="FN20">
        <v>4.5160079042516649E-2</v>
      </c>
      <c r="FO20">
        <v>0.10588739179859639</v>
      </c>
      <c r="FP20">
        <v>1.4211468610837295E-2</v>
      </c>
      <c r="FQ20">
        <v>0.33444411730820034</v>
      </c>
      <c r="FR20">
        <v>4.5178803194794899E-2</v>
      </c>
      <c r="FS20">
        <v>0.12358813290435047</v>
      </c>
      <c r="FT20">
        <v>1.6216706369131334E-2</v>
      </c>
      <c r="FU20">
        <v>3.828695818455697E-2</v>
      </c>
      <c r="FV20">
        <v>4.6394793797473353E-3</v>
      </c>
      <c r="FW20">
        <v>0.29197012374762021</v>
      </c>
      <c r="FX20">
        <v>3.925936891839036E-2</v>
      </c>
      <c r="FY20">
        <v>3.3793827567572474E-2</v>
      </c>
      <c r="FZ20">
        <v>4.8744714768640986E-3</v>
      </c>
      <c r="GA20">
        <v>5.8188499623907868E-2</v>
      </c>
      <c r="GB20">
        <v>6.0460359603510096E-3</v>
      </c>
      <c r="GC20">
        <v>5.8691653369469583E-2</v>
      </c>
      <c r="GD20">
        <v>7.2540802244312917E-3</v>
      </c>
      <c r="GE20">
        <v>0.32296460345553774</v>
      </c>
      <c r="GF20">
        <v>4.2539242197399095E-2</v>
      </c>
      <c r="GG20">
        <v>0.59596771454849373</v>
      </c>
      <c r="GH20">
        <v>7.2014814841716041E-2</v>
      </c>
      <c r="GI20">
        <v>0.72467654308940566</v>
      </c>
      <c r="GJ20">
        <v>8.3698364445815632E-2</v>
      </c>
      <c r="GK20">
        <v>0.15007882168504141</v>
      </c>
      <c r="GL20">
        <v>1.7778608496260728E-2</v>
      </c>
      <c r="GM20">
        <v>0.28234540580574569</v>
      </c>
      <c r="GN20">
        <v>3.9557441309825622E-2</v>
      </c>
      <c r="GO20">
        <v>0.32393747229757935</v>
      </c>
      <c r="GP20">
        <v>4.3779237261646294E-2</v>
      </c>
      <c r="GQ20">
        <v>0.15688669355504534</v>
      </c>
      <c r="GR20">
        <v>2.0703933681906428E-2</v>
      </c>
      <c r="GS20">
        <v>0.11538589786211847</v>
      </c>
      <c r="GT20">
        <v>1.5301631226232057E-2</v>
      </c>
      <c r="GU20">
        <v>1.5552261807066456</v>
      </c>
      <c r="GV20">
        <v>0.15080535716437957</v>
      </c>
      <c r="GW20">
        <v>8.8279115413449516E-2</v>
      </c>
      <c r="GX20">
        <v>1.0760745471897209E-2</v>
      </c>
      <c r="GY20">
        <v>5.659145397008692E-2</v>
      </c>
      <c r="GZ20">
        <v>7.9206218982272956E-3</v>
      </c>
      <c r="HA20">
        <v>4.7480450377831142E-2</v>
      </c>
      <c r="HB20">
        <v>6.0484262837300186E-3</v>
      </c>
      <c r="HC20">
        <v>1.7395705289573531</v>
      </c>
      <c r="HD20">
        <v>0.16646261075384733</v>
      </c>
      <c r="HE20">
        <v>1.7103910594192764</v>
      </c>
      <c r="HF20">
        <v>0.16537081604478016</v>
      </c>
      <c r="HG20">
        <v>0.29805833672700216</v>
      </c>
      <c r="HH20">
        <v>4.0865706044875445E-2</v>
      </c>
      <c r="HI20">
        <v>0.32663952294632553</v>
      </c>
      <c r="HJ20">
        <v>4.5308656623735129E-2</v>
      </c>
      <c r="HK20">
        <v>4.8193136285279395E-2</v>
      </c>
      <c r="HL20">
        <v>6.4648609429362094E-3</v>
      </c>
      <c r="HM20">
        <v>0.32803492169535897</v>
      </c>
      <c r="HN20">
        <v>4.3287149595645016E-2</v>
      </c>
      <c r="HO20">
        <v>0.19117773467402557</v>
      </c>
      <c r="HP20">
        <v>1.8398165095467104E-2</v>
      </c>
      <c r="HQ20">
        <v>0.16768508616644809</v>
      </c>
      <c r="HR20">
        <v>1.4600320678929458E-2</v>
      </c>
      <c r="HS20">
        <v>5.1688273994885556E-2</v>
      </c>
      <c r="HT20">
        <v>4.968540703874565E-3</v>
      </c>
      <c r="HU20">
        <v>0.23787888065646953</v>
      </c>
      <c r="HV20">
        <v>3.2629191015708527E-2</v>
      </c>
      <c r="HW20">
        <v>0.68804229906649927</v>
      </c>
      <c r="HX20">
        <v>8.325629257585801E-2</v>
      </c>
      <c r="HY20">
        <v>0.2042421081485925</v>
      </c>
      <c r="HZ20">
        <v>2.699610829186784E-2</v>
      </c>
      <c r="IA20">
        <v>0.26715108698548939</v>
      </c>
      <c r="IB20">
        <v>3.620225810764547E-2</v>
      </c>
      <c r="IC20">
        <v>0.22415975839676466</v>
      </c>
      <c r="ID20">
        <v>3.1680523598696851E-2</v>
      </c>
      <c r="IE20">
        <v>0.32603524603627088</v>
      </c>
      <c r="IF20">
        <v>4.4526963663363943E-2</v>
      </c>
      <c r="IG20">
        <v>0.3132560555917181</v>
      </c>
      <c r="IH20">
        <v>4.3753498560456516E-2</v>
      </c>
      <c r="II20">
        <v>7.608690212142781E-2</v>
      </c>
      <c r="IJ20">
        <v>9.7441268754784732E-3</v>
      </c>
      <c r="IK20">
        <v>0.32237002158787303</v>
      </c>
      <c r="IL20">
        <v>4.2909390208649173E-2</v>
      </c>
      <c r="IM20">
        <v>5.0177222229450931E-2</v>
      </c>
      <c r="IN20">
        <v>4.7561126160033922E-3</v>
      </c>
      <c r="IO20">
        <v>0.301938749666946</v>
      </c>
      <c r="IP20">
        <v>4.0475945880229257E-2</v>
      </c>
      <c r="IQ20">
        <v>0.25517726403272767</v>
      </c>
      <c r="IR20">
        <v>3.4025251503091637E-2</v>
      </c>
      <c r="IS20">
        <v>0.32994280382632224</v>
      </c>
      <c r="IT20">
        <v>4.4173041664622548E-2</v>
      </c>
      <c r="IU20">
        <v>0.13088330905615908</v>
      </c>
      <c r="IV20">
        <v>1.4308003288650869E-2</v>
      </c>
    </row>
    <row r="21" spans="3:256" x14ac:dyDescent="0.55000000000000004">
      <c r="C21">
        <v>9.1499999999999998E-2</v>
      </c>
      <c r="D21">
        <v>1.15E-2</v>
      </c>
      <c r="E21">
        <v>0.10365002700624161</v>
      </c>
      <c r="F21">
        <v>1.5622288953772517E-2</v>
      </c>
      <c r="G21">
        <v>0.34429353489585213</v>
      </c>
      <c r="H21">
        <v>4.7602846930665015E-2</v>
      </c>
      <c r="I21">
        <v>0.63740762596018019</v>
      </c>
      <c r="J21">
        <v>8.0590428453703483E-2</v>
      </c>
      <c r="K21">
        <v>0.99443310578274635</v>
      </c>
      <c r="L21">
        <v>0.11461674328534456</v>
      </c>
      <c r="M21">
        <v>1.4293053534000242</v>
      </c>
      <c r="N21">
        <v>0.14971449968357853</v>
      </c>
      <c r="O21">
        <v>1.9589982412240781</v>
      </c>
      <c r="P21">
        <v>0.18591743584312298</v>
      </c>
      <c r="Q21">
        <v>1.2303807104440678</v>
      </c>
      <c r="R21">
        <v>0.13468059542505095</v>
      </c>
      <c r="S21">
        <v>1.2303807104440678</v>
      </c>
      <c r="T21">
        <v>0.13443250206026147</v>
      </c>
      <c r="U21">
        <v>1.2303807104440678</v>
      </c>
      <c r="V21">
        <v>0.13492868878984043</v>
      </c>
      <c r="AA21">
        <v>0.31758619640614605</v>
      </c>
      <c r="AB21">
        <v>4.2496775717819131E-2</v>
      </c>
      <c r="AC21">
        <v>3.909638234768846E-2</v>
      </c>
      <c r="AD21">
        <v>4.8421230287767824E-3</v>
      </c>
      <c r="AE21">
        <v>0.82743163876188752</v>
      </c>
      <c r="AF21">
        <v>9.8002204235283427E-2</v>
      </c>
      <c r="AG21">
        <v>0.8808618885183539</v>
      </c>
      <c r="AH21">
        <v>0.10033219016805915</v>
      </c>
      <c r="AI21">
        <v>0.2590091142920497</v>
      </c>
      <c r="AJ21">
        <v>3.4062596642665109E-2</v>
      </c>
      <c r="AK21">
        <v>0.16968590881946982</v>
      </c>
      <c r="AL21">
        <v>2.1111710907834778E-2</v>
      </c>
      <c r="AM21">
        <v>0.32999070997347107</v>
      </c>
      <c r="AN21">
        <v>4.2350168809226041E-2</v>
      </c>
      <c r="AO21">
        <v>0.13030484733066924</v>
      </c>
      <c r="AP21">
        <v>1.6918069660811344E-2</v>
      </c>
      <c r="AQ21">
        <v>9.3039430648447705E-2</v>
      </c>
      <c r="AR21">
        <v>1.2164543245375491E-2</v>
      </c>
      <c r="AS21">
        <v>3.7029518767392564E-2</v>
      </c>
      <c r="AT21">
        <v>4.8775755042388593E-3</v>
      </c>
      <c r="AU21">
        <v>1.0698132756023926</v>
      </c>
      <c r="AV21">
        <v>9.0329771336354808E-2</v>
      </c>
      <c r="AW21">
        <v>4.3711942803322627E-2</v>
      </c>
      <c r="AX21">
        <v>5.9684623014171307E-3</v>
      </c>
      <c r="AY21">
        <v>5.8298126915083508E-2</v>
      </c>
      <c r="AZ21">
        <v>5.4530520751438147E-3</v>
      </c>
      <c r="BA21">
        <v>0.20652424010724746</v>
      </c>
      <c r="BB21">
        <v>2.6014486243015968E-2</v>
      </c>
      <c r="BC21">
        <v>0.19712181906814924</v>
      </c>
      <c r="BD21">
        <v>2.5491953548926711E-2</v>
      </c>
      <c r="BE21">
        <v>5.8735624261741087E-2</v>
      </c>
      <c r="BF21">
        <v>4.8221169712364042E-3</v>
      </c>
      <c r="BG21">
        <v>0.55712714058034751</v>
      </c>
      <c r="BH21">
        <v>7.0368650572415897E-2</v>
      </c>
      <c r="BI21">
        <v>6.5774801386805359E-2</v>
      </c>
      <c r="BJ21">
        <v>8.5686378983574115E-3</v>
      </c>
      <c r="BK21">
        <v>0.47281123129195574</v>
      </c>
      <c r="BL21">
        <v>5.9936536834424028E-2</v>
      </c>
      <c r="BM21">
        <v>0.75241810395649655</v>
      </c>
      <c r="BN21">
        <v>8.9488621933067017E-2</v>
      </c>
      <c r="BO21">
        <v>9.7235790513644435E-2</v>
      </c>
      <c r="BP21">
        <v>1.1408260290218917E-2</v>
      </c>
      <c r="BQ21">
        <v>0.34979527696832063</v>
      </c>
      <c r="BR21">
        <v>4.6831450602899047E-2</v>
      </c>
      <c r="BS21">
        <v>0.58794458271117545</v>
      </c>
      <c r="BT21">
        <v>7.3485822744084883E-2</v>
      </c>
      <c r="BU21">
        <v>0.68889041645465654</v>
      </c>
      <c r="BV21">
        <v>8.527184530198742E-2</v>
      </c>
      <c r="BW21">
        <v>0.9424073827477687</v>
      </c>
      <c r="BX21">
        <v>0.10556598104993094</v>
      </c>
      <c r="BY21">
        <v>4.6847150214893732E-2</v>
      </c>
      <c r="BZ21">
        <v>6.0822700341285757E-3</v>
      </c>
      <c r="CA21">
        <v>0.30108166170734524</v>
      </c>
      <c r="CB21">
        <v>3.9764360577135359E-2</v>
      </c>
      <c r="CC21">
        <v>9.1012203567011007E-2</v>
      </c>
      <c r="CD21">
        <v>1.2052882803901871E-2</v>
      </c>
      <c r="CE21">
        <v>4.4541313616186844E-2</v>
      </c>
      <c r="CF21">
        <v>4.3591789351134624E-3</v>
      </c>
      <c r="CG21">
        <v>5.2774882879218735E-2</v>
      </c>
      <c r="CH21">
        <v>7.2648135554690589E-3</v>
      </c>
      <c r="CI21">
        <v>0.68048838074363882</v>
      </c>
      <c r="CJ21">
        <v>8.3467185610912611E-2</v>
      </c>
      <c r="CK21">
        <v>0.29815423152673654</v>
      </c>
      <c r="CL21">
        <v>3.9565044894845455E-2</v>
      </c>
      <c r="CM21">
        <v>0.2826637175322475</v>
      </c>
      <c r="CN21">
        <v>3.7875488535670784E-2</v>
      </c>
      <c r="CO21">
        <v>0.33403060529611511</v>
      </c>
      <c r="CP21">
        <v>4.4337674053344565E-2</v>
      </c>
      <c r="CQ21">
        <v>6.4941999170634271E-2</v>
      </c>
      <c r="CR21">
        <v>7.8135749828407586E-3</v>
      </c>
      <c r="CS21">
        <v>0.69754359430602664</v>
      </c>
      <c r="CT21">
        <v>8.7781219953898468E-2</v>
      </c>
      <c r="CU21">
        <v>0.26028375773834306</v>
      </c>
      <c r="CV21">
        <v>3.5939331140034385E-2</v>
      </c>
      <c r="CW21">
        <v>0.12032196967749528</v>
      </c>
      <c r="CX21">
        <v>1.624860651899606E-2</v>
      </c>
      <c r="CY21">
        <v>3.7849270469073146E-2</v>
      </c>
      <c r="CZ21">
        <v>4.7569611047329242E-3</v>
      </c>
      <c r="DA21">
        <v>0.30181656852183197</v>
      </c>
      <c r="DB21">
        <v>3.8027548109191407E-2</v>
      </c>
      <c r="DC21">
        <v>0.31843083260180161</v>
      </c>
      <c r="DD21">
        <v>4.3524398630991369E-2</v>
      </c>
      <c r="DE21">
        <v>0.3275222490325716</v>
      </c>
      <c r="DF21">
        <v>4.456454689538579E-2</v>
      </c>
      <c r="DG21">
        <v>0.33898162118605918</v>
      </c>
      <c r="DH21">
        <v>4.4817195309496551E-2</v>
      </c>
      <c r="DI21">
        <v>0.30711290482162956</v>
      </c>
      <c r="DJ21">
        <v>4.1736788665657103E-2</v>
      </c>
      <c r="DK21">
        <v>0.33627591643926358</v>
      </c>
      <c r="DL21">
        <v>4.3928246249331622E-2</v>
      </c>
      <c r="DM21">
        <v>0.12477819471450964</v>
      </c>
      <c r="DN21">
        <v>1.699234813830949E-2</v>
      </c>
      <c r="DO21">
        <v>0.16893223951770883</v>
      </c>
      <c r="DP21">
        <v>2.3418677781521763E-2</v>
      </c>
      <c r="DQ21">
        <v>0.80505674147348105</v>
      </c>
      <c r="DR21">
        <v>9.5474172239089397E-2</v>
      </c>
      <c r="DS21">
        <v>0.29394415266987362</v>
      </c>
      <c r="DT21">
        <v>3.9285533684271907E-2</v>
      </c>
      <c r="DU21">
        <v>0.24434413491343718</v>
      </c>
      <c r="DV21">
        <v>3.2686459437215168E-2</v>
      </c>
      <c r="DW21">
        <v>0.10431224111852418</v>
      </c>
      <c r="DX21">
        <v>1.4351050419342985E-2</v>
      </c>
      <c r="DY21">
        <v>0.27620092221933679</v>
      </c>
      <c r="DZ21">
        <v>3.650741183945197E-2</v>
      </c>
      <c r="EA21">
        <v>0.28876124379754964</v>
      </c>
      <c r="EB21">
        <v>3.5373334909145245E-2</v>
      </c>
      <c r="EC21">
        <v>9.5784536962498765E-2</v>
      </c>
      <c r="ED21">
        <v>1.1466579941218984E-2</v>
      </c>
      <c r="EE21">
        <v>0.10525723401637764</v>
      </c>
      <c r="EF21">
        <v>1.3859619242240145E-2</v>
      </c>
      <c r="EG21">
        <v>0.2097978232278796</v>
      </c>
      <c r="EH21">
        <v>2.9071965365718863E-2</v>
      </c>
      <c r="EI21">
        <v>0.21718703031195988</v>
      </c>
      <c r="EJ21">
        <v>2.9920268183912406E-2</v>
      </c>
      <c r="EK21">
        <v>4.8233639921778995E-2</v>
      </c>
      <c r="EL21">
        <v>5.9361775616008968E-3</v>
      </c>
      <c r="EM21">
        <v>0.31314980085904431</v>
      </c>
      <c r="EN21">
        <v>4.3155405493476462E-2</v>
      </c>
      <c r="EO21">
        <v>0.13406700737863461</v>
      </c>
      <c r="EP21">
        <v>1.7255078081225877E-2</v>
      </c>
      <c r="EQ21">
        <v>4.2047145460696593E-2</v>
      </c>
      <c r="ER21">
        <v>5.0826532013456341E-3</v>
      </c>
      <c r="ES21">
        <v>5.5621936112732681E-2</v>
      </c>
      <c r="ET21">
        <v>7.3505886530172678E-3</v>
      </c>
      <c r="EU21">
        <v>0.30928150852315572</v>
      </c>
      <c r="EV21">
        <v>4.2072179306053684E-2</v>
      </c>
      <c r="EW21">
        <v>0.75191713533301674</v>
      </c>
      <c r="EX21">
        <v>9.1214974950608901E-2</v>
      </c>
      <c r="EY21">
        <v>5.0496313866379386E-2</v>
      </c>
      <c r="EZ21">
        <v>6.2477904796046663E-3</v>
      </c>
      <c r="FA21">
        <v>0.8489178067743619</v>
      </c>
      <c r="FB21">
        <v>0.10172441801909766</v>
      </c>
      <c r="FC21">
        <v>0.57610221810185447</v>
      </c>
      <c r="FD21">
        <v>7.1520354603982775E-2</v>
      </c>
      <c r="FE21">
        <v>0.32442823008419108</v>
      </c>
      <c r="FF21">
        <v>4.4279202323807373E-2</v>
      </c>
      <c r="FG21">
        <v>0.1549146700000549</v>
      </c>
      <c r="FH21">
        <v>2.140965233407097E-2</v>
      </c>
      <c r="FI21">
        <v>0.57964703636880544</v>
      </c>
      <c r="FJ21">
        <v>5.1700850943800884E-2</v>
      </c>
      <c r="FK21">
        <v>0.19036913489731</v>
      </c>
      <c r="FL21">
        <v>2.5929268690538701E-2</v>
      </c>
      <c r="FM21">
        <v>0.34891094410401563</v>
      </c>
      <c r="FN21">
        <v>4.5286155513649909E-2</v>
      </c>
      <c r="FO21">
        <v>0.10636721086173681</v>
      </c>
      <c r="FP21">
        <v>1.424432023355748E-2</v>
      </c>
      <c r="FQ21">
        <v>0.33658905307497128</v>
      </c>
      <c r="FR21">
        <v>4.5335113700381943E-2</v>
      </c>
      <c r="FS21">
        <v>0.12403972747427536</v>
      </c>
      <c r="FT21">
        <v>1.6247614383460396E-2</v>
      </c>
      <c r="FU21">
        <v>3.8766900732629256E-2</v>
      </c>
      <c r="FV21">
        <v>4.6619279299256657E-3</v>
      </c>
      <c r="FW21">
        <v>0.29312718294939338</v>
      </c>
      <c r="FX21">
        <v>3.9348678917297264E-2</v>
      </c>
      <c r="FY21">
        <v>3.4019692879994026E-2</v>
      </c>
      <c r="FZ21">
        <v>4.8839399637140317E-3</v>
      </c>
      <c r="GA21">
        <v>5.8611976318922343E-2</v>
      </c>
      <c r="GB21">
        <v>6.066052666966304E-3</v>
      </c>
      <c r="GC21">
        <v>5.9002178179103679E-2</v>
      </c>
      <c r="GD21">
        <v>7.2711152211821619E-3</v>
      </c>
      <c r="GE21">
        <v>0.32431932884548109</v>
      </c>
      <c r="GF21">
        <v>4.2636008875085389E-2</v>
      </c>
      <c r="GG21">
        <v>0.6008236986609693</v>
      </c>
      <c r="GH21">
        <v>7.2231867435251146E-2</v>
      </c>
      <c r="GI21">
        <v>0.73297613093336167</v>
      </c>
      <c r="GJ21">
        <v>8.4144129844072171E-2</v>
      </c>
      <c r="GK21">
        <v>0.15086922920766274</v>
      </c>
      <c r="GL21">
        <v>1.7823643181364091E-2</v>
      </c>
      <c r="GM21">
        <v>0.28434990745609368</v>
      </c>
      <c r="GN21">
        <v>3.9647409642748987E-2</v>
      </c>
      <c r="GO21">
        <v>0.32625238112932869</v>
      </c>
      <c r="GP21">
        <v>4.3898224545563802E-2</v>
      </c>
      <c r="GQ21">
        <v>0.15739472490248793</v>
      </c>
      <c r="GR21">
        <v>2.0739582670176018E-2</v>
      </c>
      <c r="GS21">
        <v>0.1159221692513676</v>
      </c>
      <c r="GT21">
        <v>1.5338132916758443E-2</v>
      </c>
      <c r="GU21">
        <v>1.5616627455995356</v>
      </c>
      <c r="GV21">
        <v>0.15113722676652172</v>
      </c>
      <c r="GW21">
        <v>8.9069439283709251E-2</v>
      </c>
      <c r="GX21">
        <v>1.0812415653159126E-2</v>
      </c>
      <c r="GY21">
        <v>5.6930048960046255E-2</v>
      </c>
      <c r="GZ21">
        <v>7.9500906821003831E-3</v>
      </c>
      <c r="HA21">
        <v>4.8186353716530773E-2</v>
      </c>
      <c r="HB21">
        <v>6.0675517453245027E-3</v>
      </c>
      <c r="HC21">
        <v>1.7515140409409813</v>
      </c>
      <c r="HD21">
        <v>0.16684733221401787</v>
      </c>
      <c r="HE21">
        <v>1.718154257917079</v>
      </c>
      <c r="HF21">
        <v>0.16578970620198208</v>
      </c>
      <c r="HG21">
        <v>0.29961094087591839</v>
      </c>
      <c r="HH21">
        <v>4.0952624516250397E-2</v>
      </c>
      <c r="HI21">
        <v>0.32886980746055322</v>
      </c>
      <c r="HJ21">
        <v>4.5416725654421154E-2</v>
      </c>
      <c r="HK21">
        <v>4.8447211906290324E-2</v>
      </c>
      <c r="HL21">
        <v>6.4778957931123969E-3</v>
      </c>
      <c r="HM21">
        <v>0.33043459720096519</v>
      </c>
      <c r="HN21">
        <v>4.3403196131078313E-2</v>
      </c>
      <c r="HO21">
        <v>0.19199646518648006</v>
      </c>
      <c r="HP21">
        <v>1.8435937745243422E-2</v>
      </c>
      <c r="HQ21">
        <v>0.16824960215475543</v>
      </c>
      <c r="HR21">
        <v>1.463730664839445E-2</v>
      </c>
      <c r="HS21">
        <v>5.2111814925444047E-2</v>
      </c>
      <c r="HT21">
        <v>4.9802070328729608E-3</v>
      </c>
      <c r="HU21">
        <v>0.23869728478355001</v>
      </c>
      <c r="HV21">
        <v>3.2692587044784213E-2</v>
      </c>
      <c r="HW21">
        <v>0.69377393754793737</v>
      </c>
      <c r="HX21">
        <v>8.3457935920374302E-2</v>
      </c>
      <c r="HY21">
        <v>0.20644364300202886</v>
      </c>
      <c r="HZ21">
        <v>2.7145980379888815E-2</v>
      </c>
      <c r="IA21">
        <v>0.26898589013130481</v>
      </c>
      <c r="IB21">
        <v>3.6312723238763972E-2</v>
      </c>
      <c r="IC21">
        <v>0.22565593079804974</v>
      </c>
      <c r="ID21">
        <v>3.1761942786926893E-2</v>
      </c>
      <c r="IE21">
        <v>0.32840681570882363</v>
      </c>
      <c r="IF21">
        <v>4.4628233462326784E-2</v>
      </c>
      <c r="IG21">
        <v>0.31489334968670374</v>
      </c>
      <c r="IH21">
        <v>4.3844945556040543E-2</v>
      </c>
      <c r="II21">
        <v>7.6566860631719219E-2</v>
      </c>
      <c r="IJ21">
        <v>9.7648504808088201E-3</v>
      </c>
      <c r="IK21">
        <v>0.3234990964982119</v>
      </c>
      <c r="IL21">
        <v>4.2980111688390762E-2</v>
      </c>
      <c r="IM21">
        <v>5.0996098627233657E-2</v>
      </c>
      <c r="IN21">
        <v>4.772386812135339E-3</v>
      </c>
      <c r="IO21">
        <v>0.30416925434287134</v>
      </c>
      <c r="IP21">
        <v>4.0559042248404356E-2</v>
      </c>
      <c r="IQ21">
        <v>0.25605215543834758</v>
      </c>
      <c r="IR21">
        <v>3.4090104406517309E-2</v>
      </c>
      <c r="IS21">
        <v>0.33203208677077611</v>
      </c>
      <c r="IT21">
        <v>4.4257218320613384E-2</v>
      </c>
      <c r="IU21">
        <v>0.13150435801557084</v>
      </c>
      <c r="IV21">
        <v>1.4342131641009391E-2</v>
      </c>
    </row>
    <row r="22" spans="3:256" x14ac:dyDescent="0.55000000000000004">
      <c r="C22">
        <v>0.34100000000000003</v>
      </c>
      <c r="D22">
        <v>4.7E-2</v>
      </c>
      <c r="E22">
        <v>0.10367141545846535</v>
      </c>
      <c r="F22">
        <v>1.562763072117658E-2</v>
      </c>
      <c r="G22">
        <v>0.34437166953248399</v>
      </c>
      <c r="H22">
        <v>4.7619377210844124E-2</v>
      </c>
      <c r="I22">
        <v>0.63756620118307084</v>
      </c>
      <c r="J22">
        <v>8.0618847071459943E-2</v>
      </c>
      <c r="K22">
        <v>0.99470344331824867</v>
      </c>
      <c r="L22">
        <v>0.11465778306048491</v>
      </c>
      <c r="M22">
        <v>1.4297286003175025</v>
      </c>
      <c r="N22">
        <v>0.14976892781544485</v>
      </c>
      <c r="O22">
        <v>1.9596281634957455</v>
      </c>
      <c r="P22">
        <v>0.18598605534961821</v>
      </c>
      <c r="Q22">
        <v>1.3216564261957102</v>
      </c>
      <c r="R22">
        <v>0.14187169922881093</v>
      </c>
      <c r="S22">
        <v>1.3216564261957102</v>
      </c>
      <c r="T22">
        <v>0.14160955027445335</v>
      </c>
      <c r="U22">
        <v>1.3216564261957102</v>
      </c>
      <c r="V22">
        <v>0.14213384818316852</v>
      </c>
      <c r="AA22">
        <v>0.31874957923535502</v>
      </c>
      <c r="AB22">
        <v>4.2633131307267987E-2</v>
      </c>
      <c r="AC22">
        <v>3.9615686918989153E-2</v>
      </c>
      <c r="AD22">
        <v>4.8809341201731119E-3</v>
      </c>
      <c r="AE22">
        <v>0.82947254837415529</v>
      </c>
      <c r="AF22">
        <v>9.820195557168529E-2</v>
      </c>
      <c r="AG22">
        <v>0.88585788904021412</v>
      </c>
      <c r="AH22">
        <v>0.10071295754432676</v>
      </c>
      <c r="AI22">
        <v>0.25979663654609675</v>
      </c>
      <c r="AJ22">
        <v>3.4154788740005312E-2</v>
      </c>
      <c r="AK22">
        <v>0.17084942946948101</v>
      </c>
      <c r="AL22">
        <v>2.1238028343395936E-2</v>
      </c>
      <c r="AM22">
        <v>0.33174584707882165</v>
      </c>
      <c r="AN22">
        <v>4.2450626288845841E-2</v>
      </c>
      <c r="AO22">
        <v>0.13069846936198065</v>
      </c>
      <c r="AP22">
        <v>1.6973063961392369E-2</v>
      </c>
      <c r="AQ22">
        <v>9.3325920863499626E-2</v>
      </c>
      <c r="AR22">
        <v>1.2188321970376391E-2</v>
      </c>
      <c r="AS22">
        <v>3.7244412402195927E-2</v>
      </c>
      <c r="AT22">
        <v>4.8926121803515611E-3</v>
      </c>
      <c r="AU22">
        <v>1.0737352961133773</v>
      </c>
      <c r="AV22">
        <v>9.0578011596336702E-2</v>
      </c>
      <c r="AW22">
        <v>4.3980538604259732E-2</v>
      </c>
      <c r="AX22">
        <v>5.9896117325615467E-3</v>
      </c>
      <c r="AY22">
        <v>5.9014567866002746E-2</v>
      </c>
      <c r="AZ22">
        <v>5.4845263442999375E-3</v>
      </c>
      <c r="BA22">
        <v>0.20706126185848411</v>
      </c>
      <c r="BB22">
        <v>2.6071853323934295E-2</v>
      </c>
      <c r="BC22">
        <v>0.19817757194196145</v>
      </c>
      <c r="BD22">
        <v>2.5631581262670042E-2</v>
      </c>
      <c r="BE22">
        <v>5.9541509457718703E-2</v>
      </c>
      <c r="BF22">
        <v>4.8743386536847181E-3</v>
      </c>
      <c r="BG22">
        <v>0.55877426080020065</v>
      </c>
      <c r="BH22">
        <v>7.0523824321841941E-2</v>
      </c>
      <c r="BI22">
        <v>6.5953782430907423E-2</v>
      </c>
      <c r="BJ22">
        <v>8.5896807745936606E-3</v>
      </c>
      <c r="BK22">
        <v>0.47379571154182748</v>
      </c>
      <c r="BL22">
        <v>6.004620408156186E-2</v>
      </c>
      <c r="BM22">
        <v>0.75582023993187875</v>
      </c>
      <c r="BN22">
        <v>8.9764502565677126E-2</v>
      </c>
      <c r="BO22">
        <v>9.8041596070763556E-2</v>
      </c>
      <c r="BP22">
        <v>1.1469780072830052E-2</v>
      </c>
      <c r="BQ22">
        <v>0.3510306547284216</v>
      </c>
      <c r="BR22">
        <v>4.6944498325063706E-2</v>
      </c>
      <c r="BS22">
        <v>0.58953806488918803</v>
      </c>
      <c r="BT22">
        <v>7.3629471034873606E-2</v>
      </c>
      <c r="BU22">
        <v>0.69136123784372805</v>
      </c>
      <c r="BV22">
        <v>8.5491935100526203E-2</v>
      </c>
      <c r="BW22">
        <v>0.94573830984224883</v>
      </c>
      <c r="BX22">
        <v>0.10578995055805748</v>
      </c>
      <c r="BY22">
        <v>4.7008315104920574E-2</v>
      </c>
      <c r="BZ22">
        <v>6.0941592608669808E-3</v>
      </c>
      <c r="CA22">
        <v>0.30185127265143197</v>
      </c>
      <c r="CB22">
        <v>3.9855370925430574E-2</v>
      </c>
      <c r="CC22">
        <v>9.128067442059716E-2</v>
      </c>
      <c r="CD22">
        <v>1.2084496895519246E-2</v>
      </c>
      <c r="CE22">
        <v>4.5024873923847165E-2</v>
      </c>
      <c r="CF22">
        <v>4.3865481399063171E-3</v>
      </c>
      <c r="CG22">
        <v>5.2953824863303717E-2</v>
      </c>
      <c r="CH22">
        <v>7.2884283631309546E-3</v>
      </c>
      <c r="CI22">
        <v>0.68184868929881415</v>
      </c>
      <c r="CJ22">
        <v>8.3623388990822861E-2</v>
      </c>
      <c r="CK22">
        <v>0.29890592042290637</v>
      </c>
      <c r="CL22">
        <v>3.9655599428400752E-2</v>
      </c>
      <c r="CM22">
        <v>0.28348720709154346</v>
      </c>
      <c r="CN22">
        <v>3.7959010747608032E-2</v>
      </c>
      <c r="CO22">
        <v>0.33515849421102462</v>
      </c>
      <c r="CP22">
        <v>4.4446554834104646E-2</v>
      </c>
      <c r="CQ22">
        <v>6.5425231011025708E-2</v>
      </c>
      <c r="CR22">
        <v>7.871565499510385E-3</v>
      </c>
      <c r="CS22">
        <v>0.70259364105841537</v>
      </c>
      <c r="CT22">
        <v>8.8129082631676861E-2</v>
      </c>
      <c r="CU22">
        <v>0.26125033672802817</v>
      </c>
      <c r="CV22">
        <v>3.6047123898626583E-2</v>
      </c>
      <c r="CW22">
        <v>0.12066210696050209</v>
      </c>
      <c r="CX22">
        <v>1.6283081199759353E-2</v>
      </c>
      <c r="CY22">
        <v>3.8207391785209974E-2</v>
      </c>
      <c r="CZ22">
        <v>4.7858239251248212E-3</v>
      </c>
      <c r="DA22">
        <v>0.30339240844256726</v>
      </c>
      <c r="DB22">
        <v>3.8143189137403201E-2</v>
      </c>
      <c r="DC22">
        <v>0.31955861260058349</v>
      </c>
      <c r="DD22">
        <v>4.3642197046890839E-2</v>
      </c>
      <c r="DE22">
        <v>0.32877576830337063</v>
      </c>
      <c r="DF22">
        <v>4.4655376800989938E-2</v>
      </c>
      <c r="DG22">
        <v>0.34138031097456112</v>
      </c>
      <c r="DH22">
        <v>4.5074001536414984E-2</v>
      </c>
      <c r="DI22">
        <v>0.30829455555684643</v>
      </c>
      <c r="DJ22">
        <v>4.1846257691023861E-2</v>
      </c>
      <c r="DK22">
        <v>0.33736787908955712</v>
      </c>
      <c r="DL22">
        <v>4.4043465371268901E-2</v>
      </c>
      <c r="DM22">
        <v>0.12515352171682612</v>
      </c>
      <c r="DN22">
        <v>1.7064696859202134E-2</v>
      </c>
      <c r="DO22">
        <v>0.1693438018169639</v>
      </c>
      <c r="DP22">
        <v>2.3473256511220824E-2</v>
      </c>
      <c r="DQ22">
        <v>0.80783223181292663</v>
      </c>
      <c r="DR22">
        <v>9.5692674887381701E-2</v>
      </c>
      <c r="DS22">
        <v>0.29462432501565539</v>
      </c>
      <c r="DT22">
        <v>3.9362330822303331E-2</v>
      </c>
      <c r="DU22">
        <v>0.24502431576862016</v>
      </c>
      <c r="DV22">
        <v>3.2762634377162952E-2</v>
      </c>
      <c r="DW22">
        <v>0.10458069397455201</v>
      </c>
      <c r="DX22">
        <v>1.4383896514885934E-2</v>
      </c>
      <c r="DY22">
        <v>0.2769160232278306</v>
      </c>
      <c r="DZ22">
        <v>3.6636802948633529E-2</v>
      </c>
      <c r="EA22">
        <v>0.29101700571731332</v>
      </c>
      <c r="EB22">
        <v>3.5592448609708609E-2</v>
      </c>
      <c r="EC22">
        <v>9.6035199062996512E-2</v>
      </c>
      <c r="ED22">
        <v>1.1488994508989003E-2</v>
      </c>
      <c r="EE22">
        <v>0.10548991310543068</v>
      </c>
      <c r="EF22">
        <v>1.3886712822053893E-2</v>
      </c>
      <c r="EG22">
        <v>0.21031643713726406</v>
      </c>
      <c r="EH22">
        <v>2.9157954320305837E-2</v>
      </c>
      <c r="EI22">
        <v>0.21763447005632028</v>
      </c>
      <c r="EJ22">
        <v>2.9973767221664071E-2</v>
      </c>
      <c r="EK22">
        <v>4.8842503584925284E-2</v>
      </c>
      <c r="EL22">
        <v>5.9789736321267141E-3</v>
      </c>
      <c r="EM22">
        <v>0.31442118389507562</v>
      </c>
      <c r="EN22">
        <v>4.3252369121342921E-2</v>
      </c>
      <c r="EO22">
        <v>0.13437134942057666</v>
      </c>
      <c r="EP22">
        <v>1.7285210656851787E-2</v>
      </c>
      <c r="EQ22">
        <v>4.2208312628143459E-2</v>
      </c>
      <c r="ER22">
        <v>5.0942852975014276E-3</v>
      </c>
      <c r="ES22">
        <v>5.5962089478473254E-2</v>
      </c>
      <c r="ET22">
        <v>7.3837319171654028E-3</v>
      </c>
      <c r="EU22">
        <v>0.31005119287983185</v>
      </c>
      <c r="EV22">
        <v>4.2157934086487166E-2</v>
      </c>
      <c r="EW22">
        <v>0.75420824721502011</v>
      </c>
      <c r="EX22">
        <v>9.1473293276999088E-2</v>
      </c>
      <c r="EY22">
        <v>5.1015651242048904E-2</v>
      </c>
      <c r="EZ22">
        <v>6.282798551011529E-3</v>
      </c>
      <c r="FA22">
        <v>0.85303562872972549</v>
      </c>
      <c r="FB22">
        <v>0.10211047767193535</v>
      </c>
      <c r="FC22">
        <v>0.57792818706054838</v>
      </c>
      <c r="FD22">
        <v>7.1707944063011411E-2</v>
      </c>
      <c r="FE22">
        <v>0.32535928472795894</v>
      </c>
      <c r="FF22">
        <v>4.4360217962789814E-2</v>
      </c>
      <c r="FG22">
        <v>0.15537993137537159</v>
      </c>
      <c r="FH22">
        <v>2.1470285862495764E-2</v>
      </c>
      <c r="FI22">
        <v>0.58620286614081285</v>
      </c>
      <c r="FJ22">
        <v>5.1901388982262001E-2</v>
      </c>
      <c r="FK22">
        <v>0.19087042988539099</v>
      </c>
      <c r="FL22">
        <v>2.5976710799442145E-2</v>
      </c>
      <c r="FM22">
        <v>0.35080907780383347</v>
      </c>
      <c r="FN22">
        <v>4.5429556393285123E-2</v>
      </c>
      <c r="FO22">
        <v>0.10667145538975858</v>
      </c>
      <c r="FP22">
        <v>1.4281682699814518E-2</v>
      </c>
      <c r="FQ22">
        <v>0.33794903938462539</v>
      </c>
      <c r="FR22">
        <v>4.551288371862456E-2</v>
      </c>
      <c r="FS22">
        <v>0.12432607545496083</v>
      </c>
      <c r="FT22">
        <v>1.6282766368892237E-2</v>
      </c>
      <c r="FU22">
        <v>3.9071293870398795E-2</v>
      </c>
      <c r="FV22">
        <v>4.6874608527980996E-3</v>
      </c>
      <c r="FW22">
        <v>0.29386076687586077</v>
      </c>
      <c r="FX22">
        <v>3.9450248050383607E-2</v>
      </c>
      <c r="FY22">
        <v>3.4162948739625526E-2</v>
      </c>
      <c r="FZ22">
        <v>4.8947095391911402E-3</v>
      </c>
      <c r="GA22">
        <v>5.888055606353873E-2</v>
      </c>
      <c r="GB22">
        <v>6.0888195846114249E-3</v>
      </c>
      <c r="GC22">
        <v>5.9199106851741512E-2</v>
      </c>
      <c r="GD22">
        <v>7.2904902909284594E-3</v>
      </c>
      <c r="GE22">
        <v>0.32517830260541353</v>
      </c>
      <c r="GF22">
        <v>4.2746061138419493E-2</v>
      </c>
      <c r="GG22">
        <v>0.60390355509318938</v>
      </c>
      <c r="GH22">
        <v>7.2478743939813545E-2</v>
      </c>
      <c r="GI22">
        <v>0.7382396255282293</v>
      </c>
      <c r="GJ22">
        <v>8.4651131347029077E-2</v>
      </c>
      <c r="GK22">
        <v>0.15137047900690268</v>
      </c>
      <c r="GL22">
        <v>1.7874863841801848E-2</v>
      </c>
      <c r="GM22">
        <v>0.28562123942622097</v>
      </c>
      <c r="GN22">
        <v>3.9749739938927026E-2</v>
      </c>
      <c r="GO22">
        <v>0.32772050020468391</v>
      </c>
      <c r="GP22">
        <v>4.4033558476794896E-2</v>
      </c>
      <c r="GQ22">
        <v>0.15771685128558544</v>
      </c>
      <c r="GR22">
        <v>2.0780126311192252E-2</v>
      </c>
      <c r="GS22">
        <v>0.11626221089306613</v>
      </c>
      <c r="GT22">
        <v>1.5379646710431346E-2</v>
      </c>
      <c r="GU22">
        <v>1.5657448196867545</v>
      </c>
      <c r="GV22">
        <v>0.15151468890909903</v>
      </c>
      <c r="GW22">
        <v>8.957058841147568E-2</v>
      </c>
      <c r="GX22">
        <v>1.0871181397317922E-2</v>
      </c>
      <c r="GY22">
        <v>5.7144688482814177E-2</v>
      </c>
      <c r="GZ22">
        <v>7.9836028220875554E-3</v>
      </c>
      <c r="HA22">
        <v>4.8634117627092299E-2</v>
      </c>
      <c r="HB22">
        <v>6.0893059715355947E-3</v>
      </c>
      <c r="HC22">
        <v>1.7590897579667186</v>
      </c>
      <c r="HD22">
        <v>0.1672849289366439</v>
      </c>
      <c r="HE22">
        <v>1.7230775689141391</v>
      </c>
      <c r="HF22">
        <v>0.1662661401384195</v>
      </c>
      <c r="HG22">
        <v>0.30059556029073853</v>
      </c>
      <c r="HH22">
        <v>4.1051482472842987E-2</v>
      </c>
      <c r="HI22">
        <v>0.33028429606177778</v>
      </c>
      <c r="HJ22">
        <v>4.5539642482611477E-2</v>
      </c>
      <c r="HK22">
        <v>4.8608347241385533E-2</v>
      </c>
      <c r="HL22">
        <v>6.4927213946718385E-3</v>
      </c>
      <c r="HM22">
        <v>0.3319565180771798</v>
      </c>
      <c r="HN22">
        <v>4.3535186545533962E-2</v>
      </c>
      <c r="HO22">
        <v>0.19251573007325085</v>
      </c>
      <c r="HP22">
        <v>1.8478900337907216E-2</v>
      </c>
      <c r="HQ22">
        <v>0.16860756453955233</v>
      </c>
      <c r="HR22">
        <v>1.4679371660354804E-2</v>
      </c>
      <c r="HS22">
        <v>5.238047198074422E-2</v>
      </c>
      <c r="HT22">
        <v>4.9934768703546817E-3</v>
      </c>
      <c r="HU22">
        <v>0.23921615688606654</v>
      </c>
      <c r="HV22">
        <v>3.2764685032682046E-2</v>
      </c>
      <c r="HW22">
        <v>0.69740942348747315</v>
      </c>
      <c r="HX22">
        <v>8.3687291262288452E-2</v>
      </c>
      <c r="HY22">
        <v>0.20783960303656282</v>
      </c>
      <c r="HZ22">
        <v>2.7316431626818346E-2</v>
      </c>
      <c r="IA22">
        <v>0.27014941973676798</v>
      </c>
      <c r="IB22">
        <v>3.6438360419300028E-2</v>
      </c>
      <c r="IC22">
        <v>0.22660477786514432</v>
      </c>
      <c r="ID22">
        <v>3.1854546549502261E-2</v>
      </c>
      <c r="IE22">
        <v>0.32991098284853232</v>
      </c>
      <c r="IF22">
        <v>4.4743418764636979E-2</v>
      </c>
      <c r="IG22">
        <v>0.3159316785600163</v>
      </c>
      <c r="IH22">
        <v>4.3948954140529885E-2</v>
      </c>
      <c r="II22">
        <v>7.6871272980445091E-2</v>
      </c>
      <c r="IJ22">
        <v>9.7884216911417968E-3</v>
      </c>
      <c r="IK22">
        <v>0.32421507293576018</v>
      </c>
      <c r="IL22">
        <v>4.3060545806135692E-2</v>
      </c>
      <c r="IM22">
        <v>5.1515539095782832E-2</v>
      </c>
      <c r="IN22">
        <v>4.7908980645261293E-3</v>
      </c>
      <c r="IO22">
        <v>0.30558400791609863</v>
      </c>
      <c r="IP22">
        <v>4.0653558175305714E-2</v>
      </c>
      <c r="IQ22">
        <v>0.25660686671472605</v>
      </c>
      <c r="IR22">
        <v>3.416386039735269E-2</v>
      </c>
      <c r="IS22">
        <v>0.33335723813984169</v>
      </c>
      <c r="IT22">
        <v>4.4352962299112779E-2</v>
      </c>
      <c r="IU22">
        <v>0.13189821456672032</v>
      </c>
      <c r="IV22">
        <v>1.438094814365695E-2</v>
      </c>
    </row>
    <row r="23" spans="3:256" x14ac:dyDescent="0.55000000000000004">
      <c r="C23">
        <v>0.5766</v>
      </c>
      <c r="D23">
        <v>7.3700000000000002E-2</v>
      </c>
      <c r="E23">
        <v>0.10367874281550317</v>
      </c>
      <c r="F23">
        <v>1.5633443397007118E-2</v>
      </c>
      <c r="G23">
        <v>0.34439843726554076</v>
      </c>
      <c r="H23">
        <v>4.763736473310054E-2</v>
      </c>
      <c r="I23">
        <v>0.63762052663230462</v>
      </c>
      <c r="J23">
        <v>8.0649770958644673E-2</v>
      </c>
      <c r="K23">
        <v>0.99479605682869021</v>
      </c>
      <c r="L23">
        <v>0.11470244073480962</v>
      </c>
      <c r="M23">
        <v>1.4298735982466224</v>
      </c>
      <c r="N23">
        <v>0.14982815410941641</v>
      </c>
      <c r="O23">
        <v>1.9598439652443853</v>
      </c>
      <c r="P23">
        <v>0.18606072407192253</v>
      </c>
      <c r="Q23">
        <v>1.4166674936059116</v>
      </c>
      <c r="R23">
        <v>0.1491083770682291</v>
      </c>
      <c r="S23">
        <v>1.4166674936059116</v>
      </c>
      <c r="T23">
        <v>0.14883200433266239</v>
      </c>
      <c r="U23">
        <v>1.4166674936059116</v>
      </c>
      <c r="V23">
        <v>0.14938474980379582</v>
      </c>
      <c r="AA23">
        <v>0.31914741335372709</v>
      </c>
      <c r="AB23">
        <v>4.2774904200518563E-2</v>
      </c>
      <c r="AC23">
        <v>3.9793461607768824E-2</v>
      </c>
      <c r="AD23">
        <v>4.9212898157638624E-3</v>
      </c>
      <c r="AE23">
        <v>0.83017084867788926</v>
      </c>
      <c r="AF23">
        <v>9.8409649884576525E-2</v>
      </c>
      <c r="AG23">
        <v>0.8875681305990899</v>
      </c>
      <c r="AH23">
        <v>0.10110887798796871</v>
      </c>
      <c r="AI23">
        <v>0.26006594134944139</v>
      </c>
      <c r="AJ23">
        <v>3.4250643584748566E-2</v>
      </c>
      <c r="AK23">
        <v>0.17124741354179579</v>
      </c>
      <c r="AL23">
        <v>2.1369366354015519E-2</v>
      </c>
      <c r="AM23">
        <v>0.33234687037716087</v>
      </c>
      <c r="AN23">
        <v>4.2555083732906576E-2</v>
      </c>
      <c r="AO23">
        <v>0.1308329704276141</v>
      </c>
      <c r="AP23">
        <v>1.7030240459626592E-2</v>
      </c>
      <c r="AQ23">
        <v>9.3423978802974803E-2</v>
      </c>
      <c r="AR23">
        <v>1.2213046779885477E-2</v>
      </c>
      <c r="AS23">
        <v>3.7317984118593397E-2</v>
      </c>
      <c r="AT23">
        <v>4.908247373675124E-3</v>
      </c>
      <c r="AU23">
        <v>1.075078210265052</v>
      </c>
      <c r="AV23">
        <v>9.0836134631290422E-2</v>
      </c>
      <c r="AW23">
        <v>4.407248013564212E-2</v>
      </c>
      <c r="AX23">
        <v>6.0116027593524217E-3</v>
      </c>
      <c r="AY23">
        <v>5.925994710898505E-2</v>
      </c>
      <c r="AZ23">
        <v>5.5172541970155064E-3</v>
      </c>
      <c r="BA23">
        <v>0.20724496011136936</v>
      </c>
      <c r="BB23">
        <v>2.6131500681152733E-2</v>
      </c>
      <c r="BC23">
        <v>0.19853842094982049</v>
      </c>
      <c r="BD23">
        <v>2.5776751855609951E-2</v>
      </c>
      <c r="BE23">
        <v>5.9817440461286668E-2</v>
      </c>
      <c r="BF23">
        <v>4.9286392657975934E-3</v>
      </c>
      <c r="BG23">
        <v>0.55933787794981316</v>
      </c>
      <c r="BH23">
        <v>7.0685169371678139E-2</v>
      </c>
      <c r="BI23">
        <v>6.6014986668434389E-2</v>
      </c>
      <c r="BJ23">
        <v>8.6115596531015359E-3</v>
      </c>
      <c r="BK23">
        <v>0.47413242679490791</v>
      </c>
      <c r="BL23">
        <v>6.0160229554074907E-2</v>
      </c>
      <c r="BM23">
        <v>0.75698474833187201</v>
      </c>
      <c r="BN23">
        <v>9.0051360394581809E-2</v>
      </c>
      <c r="BO23">
        <v>9.8317440418599245E-2</v>
      </c>
      <c r="BP23">
        <v>1.1533748094215666E-2</v>
      </c>
      <c r="BQ23">
        <v>0.35145340849702644</v>
      </c>
      <c r="BR23">
        <v>4.7062042462850534E-2</v>
      </c>
      <c r="BS23">
        <v>0.59008338199551336</v>
      </c>
      <c r="BT23">
        <v>7.3778833162964963E-2</v>
      </c>
      <c r="BU23">
        <v>0.69220681705147613</v>
      </c>
      <c r="BV23">
        <v>8.5720779674533648E-2</v>
      </c>
      <c r="BW23">
        <v>0.94687875387633025</v>
      </c>
      <c r="BX23">
        <v>0.10602283561748096</v>
      </c>
      <c r="BY23">
        <v>4.7063488085996287E-2</v>
      </c>
      <c r="BZ23">
        <v>6.1065216695537295E-3</v>
      </c>
      <c r="CA23">
        <v>0.30211444266304965</v>
      </c>
      <c r="CB23">
        <v>3.9949996855928066E-2</v>
      </c>
      <c r="CC23">
        <v>9.1372480001596659E-2</v>
      </c>
      <c r="CD23">
        <v>1.2117366956461137E-2</v>
      </c>
      <c r="CE23">
        <v>4.5190464288321394E-2</v>
      </c>
      <c r="CF23">
        <v>4.415007134402669E-3</v>
      </c>
      <c r="CG23">
        <v>5.3014986603193204E-2</v>
      </c>
      <c r="CH23">
        <v>7.3129806359928055E-3</v>
      </c>
      <c r="CI23">
        <v>0.68231389875608484</v>
      </c>
      <c r="CJ23">
        <v>8.3785798939073439E-2</v>
      </c>
      <c r="CK23">
        <v>0.29916294395971926</v>
      </c>
      <c r="CL23">
        <v>3.9749751032206654E-2</v>
      </c>
      <c r="CM23">
        <v>0.28376893890263455</v>
      </c>
      <c r="CN23">
        <v>3.8045853665001614E-2</v>
      </c>
      <c r="CO23">
        <v>0.33554441639261928</v>
      </c>
      <c r="CP23">
        <v>4.4559765424354927E-2</v>
      </c>
      <c r="CQ23">
        <v>6.5590463979151525E-2</v>
      </c>
      <c r="CR23">
        <v>7.9318596103031946E-3</v>
      </c>
      <c r="CS23">
        <v>0.70432262681082203</v>
      </c>
      <c r="CT23">
        <v>8.8490792018152076E-2</v>
      </c>
      <c r="CU23">
        <v>0.2615809281237586</v>
      </c>
      <c r="CV23">
        <v>3.6159200364485777E-2</v>
      </c>
      <c r="CW23">
        <v>0.12077847476445161</v>
      </c>
      <c r="CX23">
        <v>1.6318926541098164E-2</v>
      </c>
      <c r="CY23">
        <v>3.832997350983381E-2</v>
      </c>
      <c r="CZ23">
        <v>4.8158352067947411E-3</v>
      </c>
      <c r="DA23">
        <v>0.30393188351066813</v>
      </c>
      <c r="DB23">
        <v>3.8263432643835381E-2</v>
      </c>
      <c r="DC23">
        <v>0.31994441627483255</v>
      </c>
      <c r="DD23">
        <v>4.3764678314283816E-2</v>
      </c>
      <c r="DE23">
        <v>0.32920490734385488</v>
      </c>
      <c r="DF23">
        <v>4.4749821812793494E-2</v>
      </c>
      <c r="DG23">
        <v>0.34220082182177436</v>
      </c>
      <c r="DH23">
        <v>4.5341015409511354E-2</v>
      </c>
      <c r="DI23">
        <v>0.30869891246186665</v>
      </c>
      <c r="DJ23">
        <v>4.1960080598646046E-2</v>
      </c>
      <c r="DK23">
        <v>0.33774141891532239</v>
      </c>
      <c r="DL23">
        <v>4.4163264592601587E-2</v>
      </c>
      <c r="DM23">
        <v>0.12528147054963826</v>
      </c>
      <c r="DN23">
        <v>1.7139905630606356E-2</v>
      </c>
      <c r="DO23">
        <v>0.16948446917936366</v>
      </c>
      <c r="DP23">
        <v>2.353000183933112E-2</v>
      </c>
      <c r="DQ23">
        <v>0.80878229473523133</v>
      </c>
      <c r="DR23">
        <v>9.591987237801132E-2</v>
      </c>
      <c r="DS23">
        <v>0.2948569494030947</v>
      </c>
      <c r="DT23">
        <v>3.9442179693084514E-2</v>
      </c>
      <c r="DU23">
        <v>0.24525694941460044</v>
      </c>
      <c r="DV23">
        <v>3.2841836457651083E-2</v>
      </c>
      <c r="DW23">
        <v>0.1046724799738481</v>
      </c>
      <c r="DX23">
        <v>1.441804721902171E-2</v>
      </c>
      <c r="DY23">
        <v>0.27715994462362753</v>
      </c>
      <c r="DZ23">
        <v>3.6771313907069461E-2</v>
      </c>
      <c r="EA23">
        <v>0.29178883276928774</v>
      </c>
      <c r="EB23">
        <v>3.5820275484280635E-2</v>
      </c>
      <c r="EC23">
        <v>9.6120981439205153E-2</v>
      </c>
      <c r="ED23">
        <v>1.1512300676188558E-2</v>
      </c>
      <c r="EE23">
        <v>0.10556948267442776</v>
      </c>
      <c r="EF23">
        <v>1.3914882850002945E-2</v>
      </c>
      <c r="EG23">
        <v>0.21049346038590458</v>
      </c>
      <c r="EH23">
        <v>2.9247349565806345E-2</v>
      </c>
      <c r="EI23">
        <v>0.21778746665174331</v>
      </c>
      <c r="EJ23">
        <v>3.002939148310417E-2</v>
      </c>
      <c r="EK23">
        <v>4.905095500182155E-2</v>
      </c>
      <c r="EL23">
        <v>6.0234731339289995E-3</v>
      </c>
      <c r="EM23">
        <v>0.31485640599437198</v>
      </c>
      <c r="EN23">
        <v>4.3353191519726435E-2</v>
      </c>
      <c r="EO23">
        <v>0.13447547743014451</v>
      </c>
      <c r="EP23">
        <v>1.7316541377103953E-2</v>
      </c>
      <c r="EQ23">
        <v>4.2263488087292932E-2</v>
      </c>
      <c r="ER23">
        <v>5.1063803648670114E-3</v>
      </c>
      <c r="ES23">
        <v>5.6078474781446556E-2</v>
      </c>
      <c r="ET23">
        <v>7.4181931246347825E-3</v>
      </c>
      <c r="EU23">
        <v>0.31031444276665954</v>
      </c>
      <c r="EV23">
        <v>4.2247096797057834E-2</v>
      </c>
      <c r="EW23">
        <v>0.75499182957516997</v>
      </c>
      <c r="EX23">
        <v>9.1741876628532906E-2</v>
      </c>
      <c r="EY23">
        <v>5.1193461625530914E-2</v>
      </c>
      <c r="EZ23">
        <v>6.3192001815144802E-3</v>
      </c>
      <c r="FA23">
        <v>0.85444469489474728</v>
      </c>
      <c r="FB23">
        <v>0.10251189129666015</v>
      </c>
      <c r="FC23">
        <v>0.57855286449022081</v>
      </c>
      <c r="FD23">
        <v>7.1902991346577128E-2</v>
      </c>
      <c r="FE23">
        <v>0.32567793107986487</v>
      </c>
      <c r="FF23">
        <v>4.4444456505834139E-2</v>
      </c>
      <c r="FG23">
        <v>0.15553896519077318</v>
      </c>
      <c r="FH23">
        <v>2.1533326653624368E-2</v>
      </c>
      <c r="FI23">
        <v>0.58844851610771975</v>
      </c>
      <c r="FJ23">
        <v>5.2109915898917947E-2</v>
      </c>
      <c r="FK23">
        <v>0.19104196285193623</v>
      </c>
      <c r="FL23">
        <v>2.6026039660868579E-2</v>
      </c>
      <c r="FM23">
        <v>0.35145885966129897</v>
      </c>
      <c r="FN23">
        <v>4.5578664194992118E-2</v>
      </c>
      <c r="FO23">
        <v>0.10677547730041327</v>
      </c>
      <c r="FP23">
        <v>1.4320529124795403E-2</v>
      </c>
      <c r="FQ23">
        <v>0.33841389823450457</v>
      </c>
      <c r="FR23">
        <v>4.5697711379883744E-2</v>
      </c>
      <c r="FS23">
        <v>0.12442397863598877</v>
      </c>
      <c r="FT23">
        <v>1.631931452062408E-2</v>
      </c>
      <c r="FU23">
        <v>3.9175477476139177E-2</v>
      </c>
      <c r="FV23">
        <v>4.7140096228036514E-3</v>
      </c>
      <c r="FW23">
        <v>0.29411144492009145</v>
      </c>
      <c r="FX23">
        <v>3.9555847790541637E-2</v>
      </c>
      <c r="FY23">
        <v>3.4211989408695027E-2</v>
      </c>
      <c r="FZ23">
        <v>4.9059077163394011E-3</v>
      </c>
      <c r="GA23">
        <v>5.8972480124153459E-2</v>
      </c>
      <c r="GB23">
        <v>6.1124922730188382E-3</v>
      </c>
      <c r="GC23">
        <v>5.9266485397505883E-2</v>
      </c>
      <c r="GD23">
        <v>7.3106357807473151E-3</v>
      </c>
      <c r="GE23">
        <v>0.32547193578981898</v>
      </c>
      <c r="GF23">
        <v>4.2860483207532087E-2</v>
      </c>
      <c r="GG23">
        <v>0.60495777219362723</v>
      </c>
      <c r="GH23">
        <v>7.2735443889234697E-2</v>
      </c>
      <c r="GI23">
        <v>0.74004060984513986</v>
      </c>
      <c r="GJ23">
        <v>8.5178294708170815E-2</v>
      </c>
      <c r="GK23">
        <v>0.15154196280507409</v>
      </c>
      <c r="GL23">
        <v>1.792812088428633E-2</v>
      </c>
      <c r="GM23">
        <v>0.28605640596081028</v>
      </c>
      <c r="GN23">
        <v>3.9856142006345109E-2</v>
      </c>
      <c r="GO23">
        <v>0.32822289124740006</v>
      </c>
      <c r="GP23">
        <v>4.4174275105093121E-2</v>
      </c>
      <c r="GQ23">
        <v>0.15782697594053866</v>
      </c>
      <c r="GR23">
        <v>2.0822280000282311E-2</v>
      </c>
      <c r="GS23">
        <v>0.11637847463570913</v>
      </c>
      <c r="GT23">
        <v>1.5422809406579427E-2</v>
      </c>
      <c r="GU23">
        <v>1.5671416976027852</v>
      </c>
      <c r="GV23">
        <v>0.1519071638541736</v>
      </c>
      <c r="GW23">
        <v>8.9741962674865769E-2</v>
      </c>
      <c r="GX23">
        <v>1.0932281853275192E-2</v>
      </c>
      <c r="GY23">
        <v>5.7217983720766426E-2</v>
      </c>
      <c r="GZ23">
        <v>8.0184433639114219E-3</v>
      </c>
      <c r="HA23">
        <v>4.8787466940440206E-2</v>
      </c>
      <c r="HB23">
        <v>6.1119265631621603E-3</v>
      </c>
      <c r="HC23">
        <v>1.7616839404956639</v>
      </c>
      <c r="HD23">
        <v>0.1677399494377462</v>
      </c>
      <c r="HE23">
        <v>1.7247621350335327</v>
      </c>
      <c r="HF23">
        <v>0.16676152001002406</v>
      </c>
      <c r="HG23">
        <v>0.30093242696223099</v>
      </c>
      <c r="HH23">
        <v>4.1154271030940992E-2</v>
      </c>
      <c r="HI23">
        <v>0.3307683952958157</v>
      </c>
      <c r="HJ23">
        <v>4.5667449117900639E-2</v>
      </c>
      <c r="HK23">
        <v>4.8663488064024332E-2</v>
      </c>
      <c r="HL23">
        <v>6.5081366655474343E-3</v>
      </c>
      <c r="HM23">
        <v>0.33247738734582388</v>
      </c>
      <c r="HN23">
        <v>4.3672427760609998E-2</v>
      </c>
      <c r="HO23">
        <v>0.19269346158139899</v>
      </c>
      <c r="HP23">
        <v>1.8523572299709246E-2</v>
      </c>
      <c r="HQ23">
        <v>0.16872997333730685</v>
      </c>
      <c r="HR23">
        <v>1.4723107857711753E-2</v>
      </c>
      <c r="HS23">
        <v>5.2472480163930683E-2</v>
      </c>
      <c r="HT23">
        <v>5.0072751730057203E-3</v>
      </c>
      <c r="HU23">
        <v>0.23939346103212444</v>
      </c>
      <c r="HV23">
        <v>3.2839644029205778E-2</v>
      </c>
      <c r="HW23">
        <v>0.69865423143535288</v>
      </c>
      <c r="HX23">
        <v>8.3925777595827311E-2</v>
      </c>
      <c r="HY23">
        <v>0.20831689587229044</v>
      </c>
      <c r="HZ23">
        <v>2.7493653086342804E-2</v>
      </c>
      <c r="IA23">
        <v>0.2705474135530212</v>
      </c>
      <c r="IB23">
        <v>3.6568991272079694E-2</v>
      </c>
      <c r="IC23">
        <v>0.22692942965168325</v>
      </c>
      <c r="ID23">
        <v>3.1950832680314879E-2</v>
      </c>
      <c r="IE23">
        <v>0.33042588877936413</v>
      </c>
      <c r="IF23">
        <v>4.4863187942134716E-2</v>
      </c>
      <c r="IG23">
        <v>0.3162869229815195</v>
      </c>
      <c r="IH23">
        <v>4.405709815697207E-2</v>
      </c>
      <c r="II23">
        <v>7.6975477489530653E-2</v>
      </c>
      <c r="IJ23">
        <v>9.8129309054055154E-3</v>
      </c>
      <c r="IK23">
        <v>0.32445994674762352</v>
      </c>
      <c r="IL23">
        <v>4.3144176268024387E-2</v>
      </c>
      <c r="IM23">
        <v>5.1693461657568024E-2</v>
      </c>
      <c r="IN23">
        <v>4.8101467015977169E-3</v>
      </c>
      <c r="IO23">
        <v>0.30606839546598841</v>
      </c>
      <c r="IP23">
        <v>4.0751836542643631E-2</v>
      </c>
      <c r="IQ23">
        <v>0.25679645845324583</v>
      </c>
      <c r="IR23">
        <v>3.4240544203864062E-2</v>
      </c>
      <c r="IS23">
        <v>0.33381090205057579</v>
      </c>
      <c r="IT23">
        <v>4.4452516992394074E-2</v>
      </c>
      <c r="IU23">
        <v>0.1320329707942019</v>
      </c>
      <c r="IV23">
        <v>1.4421308112310637E-2</v>
      </c>
    </row>
    <row r="24" spans="3:256" x14ac:dyDescent="0.55000000000000004">
      <c r="C24">
        <v>0.67130000000000001</v>
      </c>
      <c r="D24">
        <v>8.5599999999999996E-2</v>
      </c>
      <c r="E24" t="s">
        <v>180</v>
      </c>
      <c r="F24" t="s">
        <v>180</v>
      </c>
      <c r="G24" t="s">
        <v>180</v>
      </c>
      <c r="H24" t="s">
        <v>180</v>
      </c>
      <c r="I24" t="s">
        <v>180</v>
      </c>
      <c r="J24" t="s">
        <v>180</v>
      </c>
      <c r="K24" t="s">
        <v>180</v>
      </c>
      <c r="L24" t="s">
        <v>180</v>
      </c>
      <c r="M24" t="s">
        <v>180</v>
      </c>
      <c r="N24" t="s">
        <v>180</v>
      </c>
      <c r="O24" t="s">
        <v>180</v>
      </c>
      <c r="P24" t="s">
        <v>180</v>
      </c>
      <c r="Q24">
        <v>1.5155667775620976</v>
      </c>
      <c r="R24">
        <v>0.15639091777138803</v>
      </c>
      <c r="S24">
        <v>1.5155667775620976</v>
      </c>
      <c r="T24">
        <v>0.15610015149566037</v>
      </c>
      <c r="U24">
        <v>1.5155667775620976</v>
      </c>
      <c r="V24">
        <v>0.15668168404711569</v>
      </c>
      <c r="AC24" t="s">
        <v>181</v>
      </c>
      <c r="AD24" t="s">
        <v>181</v>
      </c>
      <c r="AI24" t="s">
        <v>181</v>
      </c>
      <c r="AJ24" t="s">
        <v>181</v>
      </c>
      <c r="AK24" t="s">
        <v>181</v>
      </c>
      <c r="AL24" t="s">
        <v>181</v>
      </c>
      <c r="AY24" t="s">
        <v>181</v>
      </c>
      <c r="AZ24" t="s">
        <v>181</v>
      </c>
      <c r="BE24" t="s">
        <v>181</v>
      </c>
      <c r="BF24" t="s">
        <v>181</v>
      </c>
      <c r="BO24" t="s">
        <v>181</v>
      </c>
      <c r="BP24" t="s">
        <v>181</v>
      </c>
      <c r="CE24" t="s">
        <v>181</v>
      </c>
      <c r="CF24" t="s">
        <v>181</v>
      </c>
      <c r="CY24" t="s">
        <v>181</v>
      </c>
      <c r="CZ24" t="s">
        <v>181</v>
      </c>
      <c r="EK24" t="s">
        <v>181</v>
      </c>
      <c r="EL24" t="s">
        <v>181</v>
      </c>
      <c r="ES24" t="s">
        <v>181</v>
      </c>
      <c r="ET24" t="s">
        <v>181</v>
      </c>
      <c r="EY24" t="s">
        <v>181</v>
      </c>
      <c r="EZ24" t="s">
        <v>181</v>
      </c>
      <c r="FU24" t="s">
        <v>181</v>
      </c>
      <c r="FV24" t="s">
        <v>181</v>
      </c>
      <c r="FY24" t="s">
        <v>181</v>
      </c>
      <c r="FZ24" t="s">
        <v>181</v>
      </c>
      <c r="GW24" t="s">
        <v>181</v>
      </c>
      <c r="GX24" t="s">
        <v>181</v>
      </c>
      <c r="HA24" t="s">
        <v>181</v>
      </c>
      <c r="HB24" t="s">
        <v>181</v>
      </c>
      <c r="HO24" t="s">
        <v>181</v>
      </c>
      <c r="HP24" t="s">
        <v>181</v>
      </c>
      <c r="HQ24" t="s">
        <v>181</v>
      </c>
      <c r="HR24" t="s">
        <v>181</v>
      </c>
      <c r="HS24" t="s">
        <v>181</v>
      </c>
      <c r="HT24" t="s">
        <v>181</v>
      </c>
      <c r="IM24" t="s">
        <v>181</v>
      </c>
      <c r="IN24" t="s">
        <v>181</v>
      </c>
    </row>
    <row r="25" spans="3:256" x14ac:dyDescent="0.55000000000000004">
      <c r="C25">
        <v>0.91869999999999996</v>
      </c>
      <c r="D25">
        <v>0.10589999999999999</v>
      </c>
      <c r="Q25">
        <v>1.6185133987679987</v>
      </c>
      <c r="R25">
        <v>0.16371961199683605</v>
      </c>
      <c r="S25">
        <v>1.6185133987679987</v>
      </c>
      <c r="T25">
        <v>0.16341428084157436</v>
      </c>
      <c r="U25">
        <v>1.6185133987679987</v>
      </c>
      <c r="V25">
        <v>0.16402494315209773</v>
      </c>
    </row>
    <row r="26" spans="3:256" x14ac:dyDescent="0.55000000000000004">
      <c r="C26">
        <v>4.5699999999999998E-2</v>
      </c>
      <c r="D26">
        <v>6.1000000000000004E-3</v>
      </c>
      <c r="Q26">
        <v>1.7256729897555969</v>
      </c>
      <c r="R26">
        <v>0.17109475224518556</v>
      </c>
      <c r="S26">
        <v>1.7256729897555969</v>
      </c>
      <c r="T26">
        <v>0.17077468327738171</v>
      </c>
      <c r="U26">
        <v>1.7256729897555969</v>
      </c>
      <c r="V26">
        <v>0.1714148212129894</v>
      </c>
    </row>
    <row r="27" spans="3:256" x14ac:dyDescent="0.55000000000000004">
      <c r="C27">
        <v>0.29559999999999997</v>
      </c>
      <c r="D27">
        <v>3.9899999999999998E-2</v>
      </c>
      <c r="Q27">
        <v>1.8372179613740651</v>
      </c>
      <c r="R27">
        <v>0.17851663287078923</v>
      </c>
      <c r="S27">
        <v>1.8372179613740651</v>
      </c>
      <c r="T27">
        <v>0.17818165155048238</v>
      </c>
      <c r="U27">
        <v>1.8372179613740651</v>
      </c>
      <c r="V27">
        <v>0.17885161419109608</v>
      </c>
    </row>
    <row r="28" spans="3:256" x14ac:dyDescent="0.55000000000000004">
      <c r="C28">
        <v>8.9099999999999999E-2</v>
      </c>
      <c r="D28">
        <v>1.21E-2</v>
      </c>
      <c r="Q28">
        <v>1.9533277801844484</v>
      </c>
      <c r="R28">
        <v>0.18598555009348727</v>
      </c>
      <c r="S28">
        <v>1.9533277801844484</v>
      </c>
      <c r="T28">
        <v>0.1856354802603413</v>
      </c>
      <c r="U28">
        <v>1.9533277801844484</v>
      </c>
      <c r="V28">
        <v>0.18633561992663325</v>
      </c>
    </row>
    <row r="29" spans="3:256" x14ac:dyDescent="0.55000000000000004">
      <c r="C29">
        <v>4.1099999999999998E-2</v>
      </c>
      <c r="D29">
        <v>4.4000000000000003E-3</v>
      </c>
      <c r="Q29">
        <v>2.0741892572064029</v>
      </c>
      <c r="R29">
        <v>0.19350180201043043</v>
      </c>
      <c r="S29">
        <v>2.0741892572064029</v>
      </c>
      <c r="T29">
        <v>0.19313646587020589</v>
      </c>
      <c r="U29">
        <v>2.0741892572064029</v>
      </c>
      <c r="V29">
        <v>0.19386713815065498</v>
      </c>
    </row>
    <row r="30" spans="3:256" x14ac:dyDescent="0.55000000000000004">
      <c r="C30">
        <v>5.1499999999999997E-2</v>
      </c>
      <c r="D30">
        <v>7.3000000000000001E-3</v>
      </c>
      <c r="Q30">
        <v>2.1999968484815517</v>
      </c>
      <c r="R30">
        <v>0.20106568860797691</v>
      </c>
      <c r="S30">
        <v>2.1999968484815517</v>
      </c>
      <c r="T30">
        <v>0.20068490671889644</v>
      </c>
      <c r="U30">
        <v>2.1999968484815517</v>
      </c>
      <c r="V30">
        <v>0.20144647049705738</v>
      </c>
    </row>
    <row r="31" spans="3:256" x14ac:dyDescent="0.55000000000000004">
      <c r="C31">
        <v>0.67079999999999995</v>
      </c>
      <c r="D31">
        <v>8.3699999999999997E-2</v>
      </c>
      <c r="Q31">
        <v>2.2000000000000002</v>
      </c>
      <c r="R31">
        <v>0.20106587178995597</v>
      </c>
      <c r="S31">
        <v>2.2000000000000002</v>
      </c>
      <c r="T31">
        <v>0.20068508952480821</v>
      </c>
      <c r="U31">
        <v>2.2000000000000002</v>
      </c>
      <c r="V31">
        <v>0.20144665405510373</v>
      </c>
    </row>
    <row r="32" spans="3:256" x14ac:dyDescent="0.55000000000000004">
      <c r="C32">
        <v>0.2928</v>
      </c>
      <c r="D32">
        <v>3.9699999999999999E-2</v>
      </c>
      <c r="Q32" t="s">
        <v>178</v>
      </c>
      <c r="R32" t="s">
        <v>178</v>
      </c>
      <c r="S32" t="s">
        <v>179</v>
      </c>
      <c r="T32" t="s">
        <v>179</v>
      </c>
      <c r="U32" t="s">
        <v>179</v>
      </c>
      <c r="V32" t="s">
        <v>179</v>
      </c>
    </row>
    <row r="33" spans="3:4" x14ac:dyDescent="0.55000000000000004">
      <c r="C33">
        <v>0.27679999999999999</v>
      </c>
      <c r="D33">
        <v>3.7999999999999999E-2</v>
      </c>
    </row>
    <row r="34" spans="3:4" x14ac:dyDescent="0.55000000000000004">
      <c r="C34">
        <v>0.32600000000000001</v>
      </c>
      <c r="D34">
        <v>4.4499999999999998E-2</v>
      </c>
    </row>
    <row r="35" spans="3:4" x14ac:dyDescent="0.55000000000000004">
      <c r="C35">
        <v>6.1499999999999999E-2</v>
      </c>
      <c r="D35">
        <v>7.9000000000000008E-3</v>
      </c>
    </row>
    <row r="36" spans="3:4" x14ac:dyDescent="0.55000000000000004">
      <c r="C36">
        <v>0.66159999999999997</v>
      </c>
      <c r="D36">
        <v>8.8300000000000003E-2</v>
      </c>
    </row>
    <row r="37" spans="3:4" x14ac:dyDescent="0.55000000000000004">
      <c r="C37">
        <v>0.25340000000000001</v>
      </c>
      <c r="D37">
        <v>3.61E-2</v>
      </c>
    </row>
    <row r="38" spans="3:4" x14ac:dyDescent="0.55000000000000004">
      <c r="C38">
        <v>0.1179</v>
      </c>
      <c r="D38">
        <v>1.6299999999999999E-2</v>
      </c>
    </row>
    <row r="39" spans="3:4" x14ac:dyDescent="0.55000000000000004">
      <c r="C39">
        <v>3.5299999999999998E-2</v>
      </c>
      <c r="D39">
        <v>4.7999999999999996E-3</v>
      </c>
    </row>
    <row r="40" spans="3:4" x14ac:dyDescent="0.55000000000000004">
      <c r="C40">
        <v>0.29060000000000002</v>
      </c>
      <c r="D40">
        <v>3.8199999999999998E-2</v>
      </c>
    </row>
    <row r="41" spans="3:4" x14ac:dyDescent="0.55000000000000004">
      <c r="C41">
        <v>0.31040000000000001</v>
      </c>
      <c r="D41">
        <v>4.3700000000000003E-2</v>
      </c>
    </row>
    <row r="42" spans="3:4" x14ac:dyDescent="0.55000000000000004">
      <c r="C42">
        <v>0.31859999999999999</v>
      </c>
      <c r="D42">
        <v>4.4699999999999997E-2</v>
      </c>
    </row>
    <row r="43" spans="3:4" x14ac:dyDescent="0.55000000000000004">
      <c r="C43">
        <v>0.32190000000000002</v>
      </c>
      <c r="D43">
        <v>4.5199999999999997E-2</v>
      </c>
    </row>
    <row r="44" spans="3:4" x14ac:dyDescent="0.55000000000000004">
      <c r="C44">
        <v>0.29870000000000002</v>
      </c>
      <c r="D44">
        <v>4.19E-2</v>
      </c>
    </row>
    <row r="45" spans="3:4" x14ac:dyDescent="0.55000000000000004">
      <c r="C45">
        <v>0.32850000000000001</v>
      </c>
      <c r="D45">
        <v>4.41E-2</v>
      </c>
    </row>
    <row r="46" spans="3:4" x14ac:dyDescent="0.55000000000000004">
      <c r="C46">
        <v>0.1221</v>
      </c>
      <c r="D46">
        <v>1.7100000000000001E-2</v>
      </c>
    </row>
    <row r="47" spans="3:4" x14ac:dyDescent="0.55000000000000004">
      <c r="C47">
        <v>0.16600000000000001</v>
      </c>
      <c r="D47">
        <v>2.35E-2</v>
      </c>
    </row>
    <row r="48" spans="3:4" x14ac:dyDescent="0.55000000000000004">
      <c r="C48">
        <v>0.7853</v>
      </c>
      <c r="D48">
        <v>9.5799999999999996E-2</v>
      </c>
    </row>
    <row r="49" spans="3:4" x14ac:dyDescent="0.55000000000000004">
      <c r="C49">
        <v>0.28910000000000002</v>
      </c>
      <c r="D49">
        <v>3.9399999999999998E-2</v>
      </c>
    </row>
    <row r="50" spans="3:4" x14ac:dyDescent="0.55000000000000004">
      <c r="C50">
        <v>0.23949999999999999</v>
      </c>
      <c r="D50">
        <v>3.2800000000000003E-2</v>
      </c>
    </row>
    <row r="51" spans="3:4" x14ac:dyDescent="0.55000000000000004">
      <c r="C51">
        <v>0.1024</v>
      </c>
      <c r="D51">
        <v>1.44E-2</v>
      </c>
    </row>
    <row r="52" spans="3:4" x14ac:dyDescent="0.55000000000000004">
      <c r="C52">
        <v>0.27110000000000001</v>
      </c>
      <c r="D52">
        <v>3.6700000000000003E-2</v>
      </c>
    </row>
    <row r="53" spans="3:4" x14ac:dyDescent="0.55000000000000004">
      <c r="C53">
        <v>0.2727</v>
      </c>
      <c r="D53">
        <v>3.5700000000000003E-2</v>
      </c>
    </row>
    <row r="54" spans="3:4" x14ac:dyDescent="0.55000000000000004">
      <c r="C54">
        <v>9.4E-2</v>
      </c>
      <c r="D54">
        <v>1.15E-2</v>
      </c>
    </row>
    <row r="55" spans="3:4" x14ac:dyDescent="0.55000000000000004">
      <c r="C55">
        <v>0.1036</v>
      </c>
      <c r="D55">
        <v>1.3899999999999999E-2</v>
      </c>
    </row>
    <row r="56" spans="3:4" x14ac:dyDescent="0.55000000000000004">
      <c r="C56">
        <v>0.20610000000000001</v>
      </c>
      <c r="D56">
        <v>2.92E-2</v>
      </c>
    </row>
    <row r="57" spans="3:4" x14ac:dyDescent="0.55000000000000004">
      <c r="C57">
        <v>0.214</v>
      </c>
      <c r="D57">
        <v>0.03</v>
      </c>
    </row>
    <row r="58" spans="3:4" x14ac:dyDescent="0.55000000000000004">
      <c r="C58">
        <v>4.3900000000000002E-2</v>
      </c>
      <c r="D58">
        <v>6.0000000000000001E-3</v>
      </c>
    </row>
    <row r="59" spans="3:4" x14ac:dyDescent="0.55000000000000004">
      <c r="C59">
        <v>0.30409999999999998</v>
      </c>
      <c r="D59">
        <v>4.3299999999999998E-2</v>
      </c>
    </row>
    <row r="60" spans="3:4" x14ac:dyDescent="0.55000000000000004">
      <c r="C60">
        <v>0.13189999999999999</v>
      </c>
      <c r="D60">
        <v>1.7299999999999999E-2</v>
      </c>
    </row>
    <row r="61" spans="3:4" x14ac:dyDescent="0.55000000000000004">
      <c r="C61">
        <v>4.0899999999999999E-2</v>
      </c>
      <c r="D61">
        <v>5.1000000000000004E-3</v>
      </c>
    </row>
    <row r="62" spans="3:4" x14ac:dyDescent="0.55000000000000004">
      <c r="C62">
        <v>5.3199999999999997E-2</v>
      </c>
      <c r="D62">
        <v>7.4000000000000003E-3</v>
      </c>
    </row>
    <row r="63" spans="3:4" x14ac:dyDescent="0.55000000000000004">
      <c r="C63">
        <v>0.30380000000000001</v>
      </c>
      <c r="D63">
        <v>4.2200000000000001E-2</v>
      </c>
    </row>
    <row r="64" spans="3:4" x14ac:dyDescent="0.55000000000000004">
      <c r="C64">
        <v>0.73560000000000003</v>
      </c>
      <c r="D64">
        <v>9.1600000000000001E-2</v>
      </c>
    </row>
    <row r="65" spans="3:4" x14ac:dyDescent="0.55000000000000004">
      <c r="C65">
        <v>4.6800000000000001E-2</v>
      </c>
      <c r="D65">
        <v>6.3E-3</v>
      </c>
    </row>
    <row r="66" spans="3:4" x14ac:dyDescent="0.55000000000000004">
      <c r="C66">
        <v>0.8196</v>
      </c>
      <c r="D66">
        <v>0.1023</v>
      </c>
    </row>
    <row r="67" spans="3:4" x14ac:dyDescent="0.55000000000000004">
      <c r="C67">
        <v>0.56310000000000004</v>
      </c>
      <c r="D67">
        <v>7.1800000000000003E-2</v>
      </c>
    </row>
    <row r="68" spans="3:4" x14ac:dyDescent="0.55000000000000004">
      <c r="C68">
        <v>0.31780000000000003</v>
      </c>
      <c r="D68">
        <v>4.4400000000000002E-2</v>
      </c>
    </row>
    <row r="69" spans="3:4" x14ac:dyDescent="0.55000000000000004">
      <c r="C69">
        <v>0.15160000000000001</v>
      </c>
      <c r="D69">
        <v>2.1499999999999998E-2</v>
      </c>
    </row>
    <row r="70" spans="3:4" x14ac:dyDescent="0.55000000000000004">
      <c r="C70">
        <v>0.53300000000000003</v>
      </c>
      <c r="D70">
        <v>5.1999999999999998E-2</v>
      </c>
    </row>
    <row r="71" spans="3:4" x14ac:dyDescent="0.55000000000000004">
      <c r="C71">
        <v>0.18679999999999999</v>
      </c>
      <c r="D71">
        <v>2.5999999999999999E-2</v>
      </c>
    </row>
    <row r="72" spans="3:4" x14ac:dyDescent="0.55000000000000004">
      <c r="C72">
        <v>0.33539999999999998</v>
      </c>
      <c r="D72">
        <v>4.5499999999999999E-2</v>
      </c>
    </row>
    <row r="73" spans="3:4" x14ac:dyDescent="0.55000000000000004">
      <c r="C73">
        <v>0.1042</v>
      </c>
      <c r="D73">
        <v>1.43E-2</v>
      </c>
    </row>
    <row r="74" spans="3:4" x14ac:dyDescent="0.55000000000000004">
      <c r="C74">
        <v>0.32690000000000002</v>
      </c>
      <c r="D74">
        <v>4.5600000000000002E-2</v>
      </c>
    </row>
    <row r="75" spans="3:4" x14ac:dyDescent="0.55000000000000004">
      <c r="C75">
        <v>0.122</v>
      </c>
      <c r="D75">
        <v>1.6299999999999999E-2</v>
      </c>
    </row>
    <row r="76" spans="3:4" x14ac:dyDescent="0.55000000000000004">
      <c r="C76">
        <v>3.6600000000000001E-2</v>
      </c>
      <c r="D76">
        <v>4.7000000000000002E-3</v>
      </c>
    </row>
    <row r="77" spans="3:4" x14ac:dyDescent="0.55000000000000004">
      <c r="C77">
        <v>0.28789999999999999</v>
      </c>
      <c r="D77">
        <v>3.95E-2</v>
      </c>
    </row>
    <row r="78" spans="3:4" x14ac:dyDescent="0.55000000000000004">
      <c r="C78">
        <v>3.3000000000000002E-2</v>
      </c>
      <c r="D78">
        <v>4.8999999999999998E-3</v>
      </c>
    </row>
    <row r="79" spans="3:4" x14ac:dyDescent="0.55000000000000004">
      <c r="C79">
        <v>5.67E-2</v>
      </c>
      <c r="D79">
        <v>6.1000000000000004E-3</v>
      </c>
    </row>
    <row r="80" spans="3:4" x14ac:dyDescent="0.55000000000000004">
      <c r="C80">
        <v>5.7599999999999998E-2</v>
      </c>
      <c r="D80">
        <v>7.3000000000000001E-3</v>
      </c>
    </row>
    <row r="81" spans="3:4" x14ac:dyDescent="0.55000000000000004">
      <c r="C81">
        <v>0.31819999999999998</v>
      </c>
      <c r="D81">
        <v>4.2799999999999998E-2</v>
      </c>
    </row>
    <row r="82" spans="3:4" x14ac:dyDescent="0.55000000000000004">
      <c r="C82">
        <v>0.57889999999999997</v>
      </c>
      <c r="D82">
        <v>7.2599999999999998E-2</v>
      </c>
    </row>
    <row r="83" spans="3:4" x14ac:dyDescent="0.55000000000000004">
      <c r="C83">
        <v>0.69550000000000001</v>
      </c>
      <c r="D83">
        <v>8.4900000000000003E-2</v>
      </c>
    </row>
    <row r="84" spans="3:4" x14ac:dyDescent="0.55000000000000004">
      <c r="C84">
        <v>0.14729999999999999</v>
      </c>
      <c r="D84">
        <v>1.7899999999999999E-2</v>
      </c>
    </row>
    <row r="85" spans="3:4" x14ac:dyDescent="0.55000000000000004">
      <c r="C85">
        <v>0.27529999999999999</v>
      </c>
      <c r="D85">
        <v>3.9800000000000002E-2</v>
      </c>
    </row>
    <row r="86" spans="3:4" x14ac:dyDescent="0.55000000000000004">
      <c r="C86">
        <v>0.31580000000000003</v>
      </c>
      <c r="D86">
        <v>4.41E-2</v>
      </c>
    </row>
    <row r="87" spans="3:4" x14ac:dyDescent="0.55000000000000004">
      <c r="C87">
        <v>0.15509999999999999</v>
      </c>
      <c r="D87">
        <v>2.0799999999999999E-2</v>
      </c>
    </row>
    <row r="88" spans="3:4" x14ac:dyDescent="0.55000000000000004">
      <c r="C88">
        <v>0.1135</v>
      </c>
      <c r="D88">
        <v>1.54E-2</v>
      </c>
    </row>
    <row r="89" spans="3:4" x14ac:dyDescent="0.55000000000000004">
      <c r="C89">
        <v>1.5326</v>
      </c>
      <c r="D89">
        <v>0.1517</v>
      </c>
    </row>
    <row r="90" spans="3:4" x14ac:dyDescent="0.55000000000000004">
      <c r="C90">
        <v>8.5500000000000007E-2</v>
      </c>
      <c r="D90">
        <v>1.09E-2</v>
      </c>
    </row>
    <row r="91" spans="3:4" x14ac:dyDescent="0.55000000000000004">
      <c r="C91">
        <v>5.5399999999999998E-2</v>
      </c>
      <c r="D91">
        <v>8.0000000000000002E-3</v>
      </c>
    </row>
    <row r="92" spans="3:4" x14ac:dyDescent="0.55000000000000004">
      <c r="C92">
        <v>4.4999999999999998E-2</v>
      </c>
      <c r="D92">
        <v>6.1000000000000004E-3</v>
      </c>
    </row>
    <row r="93" spans="3:4" x14ac:dyDescent="0.55000000000000004">
      <c r="C93">
        <v>1.6976</v>
      </c>
      <c r="D93">
        <v>0.16750000000000001</v>
      </c>
    </row>
    <row r="94" spans="3:4" x14ac:dyDescent="0.55000000000000004">
      <c r="C94">
        <v>1.6831</v>
      </c>
      <c r="D94">
        <v>0.16650000000000001</v>
      </c>
    </row>
    <row r="95" spans="3:4" x14ac:dyDescent="0.55000000000000004">
      <c r="C95">
        <v>0.29260000000000003</v>
      </c>
      <c r="D95">
        <v>4.1099999999999998E-2</v>
      </c>
    </row>
    <row r="96" spans="3:4" x14ac:dyDescent="0.55000000000000004">
      <c r="C96">
        <v>0.31879999999999997</v>
      </c>
      <c r="D96">
        <v>4.5600000000000002E-2</v>
      </c>
    </row>
    <row r="97" spans="3:4" x14ac:dyDescent="0.55000000000000004">
      <c r="C97">
        <v>4.7300000000000002E-2</v>
      </c>
      <c r="D97">
        <v>6.4999999999999997E-3</v>
      </c>
    </row>
    <row r="98" spans="3:4" x14ac:dyDescent="0.55000000000000004">
      <c r="C98">
        <v>0.3196</v>
      </c>
      <c r="D98">
        <v>4.36E-2</v>
      </c>
    </row>
    <row r="99" spans="3:4" x14ac:dyDescent="0.55000000000000004">
      <c r="C99">
        <v>0.1883</v>
      </c>
      <c r="D99">
        <v>1.8499999999999999E-2</v>
      </c>
    </row>
    <row r="100" spans="3:4" x14ac:dyDescent="0.55000000000000004">
      <c r="C100">
        <v>0.16569999999999999</v>
      </c>
      <c r="D100">
        <v>1.47E-2</v>
      </c>
    </row>
    <row r="101" spans="3:4" x14ac:dyDescent="0.55000000000000004">
      <c r="C101">
        <v>5.0200000000000002E-2</v>
      </c>
      <c r="D101">
        <v>5.0000000000000001E-3</v>
      </c>
    </row>
    <row r="102" spans="3:4" x14ac:dyDescent="0.55000000000000004">
      <c r="C102">
        <v>0.23499999999999999</v>
      </c>
      <c r="D102">
        <v>3.2800000000000003E-2</v>
      </c>
    </row>
    <row r="103" spans="3:4" x14ac:dyDescent="0.55000000000000004">
      <c r="C103">
        <v>0.66790000000000005</v>
      </c>
      <c r="D103">
        <v>8.3799999999999999E-2</v>
      </c>
    </row>
    <row r="104" spans="3:4" x14ac:dyDescent="0.55000000000000004">
      <c r="C104">
        <v>0.19650000000000001</v>
      </c>
      <c r="D104">
        <v>2.7400000000000001E-2</v>
      </c>
    </row>
    <row r="105" spans="3:4" x14ac:dyDescent="0.55000000000000004">
      <c r="C105">
        <v>0.26069999999999999</v>
      </c>
      <c r="D105">
        <v>3.6499999999999998E-2</v>
      </c>
    </row>
    <row r="106" spans="3:4" x14ac:dyDescent="0.55000000000000004">
      <c r="C106">
        <v>0.21890000000000001</v>
      </c>
      <c r="D106">
        <v>3.1899999999999998E-2</v>
      </c>
    </row>
    <row r="107" spans="3:4" x14ac:dyDescent="0.55000000000000004">
      <c r="C107">
        <v>0.31769999999999998</v>
      </c>
      <c r="D107">
        <v>4.48E-2</v>
      </c>
    </row>
    <row r="108" spans="3:4" x14ac:dyDescent="0.55000000000000004">
      <c r="C108">
        <v>0.3075</v>
      </c>
      <c r="D108">
        <v>4.3999999999999997E-2</v>
      </c>
    </row>
    <row r="109" spans="3:4" x14ac:dyDescent="0.55000000000000004">
      <c r="C109">
        <v>7.4399999999999994E-2</v>
      </c>
      <c r="D109">
        <v>9.7999999999999997E-3</v>
      </c>
    </row>
    <row r="110" spans="3:4" x14ac:dyDescent="0.55000000000000004">
      <c r="C110">
        <v>0.31840000000000002</v>
      </c>
      <c r="D110">
        <v>4.3099999999999999E-2</v>
      </c>
    </row>
    <row r="111" spans="3:4" x14ac:dyDescent="0.55000000000000004">
      <c r="C111">
        <v>4.7300000000000002E-2</v>
      </c>
      <c r="D111">
        <v>4.7999999999999996E-3</v>
      </c>
    </row>
    <row r="112" spans="3:4" x14ac:dyDescent="0.55000000000000004">
      <c r="C112">
        <v>0.29409999999999997</v>
      </c>
      <c r="D112">
        <v>4.07E-2</v>
      </c>
    </row>
    <row r="113" spans="3:4" x14ac:dyDescent="0.55000000000000004">
      <c r="C113">
        <v>0.25209999999999999</v>
      </c>
      <c r="D113">
        <v>3.4200000000000001E-2</v>
      </c>
    </row>
    <row r="114" spans="3:4" x14ac:dyDescent="0.55000000000000004">
      <c r="C114">
        <v>0.3226</v>
      </c>
      <c r="D114">
        <v>4.4400000000000002E-2</v>
      </c>
    </row>
    <row r="115" spans="3:4" x14ac:dyDescent="0.55000000000000004">
      <c r="C115">
        <v>0.12870000000000001</v>
      </c>
      <c r="D115">
        <v>1.44E-2</v>
      </c>
    </row>
    <row r="116" spans="3:4" x14ac:dyDescent="0.55000000000000004">
      <c r="C116">
        <v>5.9400000000000001E-2</v>
      </c>
      <c r="D116">
        <v>8.0000000000000002E-3</v>
      </c>
    </row>
    <row r="117" spans="3:4" x14ac:dyDescent="0.55000000000000004">
      <c r="C117">
        <v>3.7199999999999997E-2</v>
      </c>
      <c r="D117">
        <v>4.8999999999999998E-3</v>
      </c>
    </row>
    <row r="118" spans="3:4" x14ac:dyDescent="0.55000000000000004">
      <c r="C118">
        <v>0.13170000000000001</v>
      </c>
      <c r="D118">
        <v>1.7999999999999999E-2</v>
      </c>
    </row>
    <row r="119" spans="3:4" x14ac:dyDescent="0.55000000000000004">
      <c r="C119" t="s">
        <v>178</v>
      </c>
      <c r="D119" t="s">
        <v>178</v>
      </c>
    </row>
    <row r="201" spans="5:10" x14ac:dyDescent="0.55000000000000004">
      <c r="E201">
        <v>6.1520979792907347E-2</v>
      </c>
      <c r="F201">
        <v>8.0295136572753247E-3</v>
      </c>
      <c r="G201">
        <v>4.2350955022544184E-2</v>
      </c>
      <c r="H201">
        <v>4.9203911935859984E-3</v>
      </c>
      <c r="I201">
        <v>0.13503297000765452</v>
      </c>
      <c r="J201">
        <v>1.8035349044486487E-2</v>
      </c>
    </row>
    <row r="202" spans="5:10" x14ac:dyDescent="0.55000000000000004">
      <c r="E202">
        <v>6.1434309032475341E-2</v>
      </c>
      <c r="F202">
        <v>8.0826602432491207E-3</v>
      </c>
      <c r="G202">
        <v>4.2142155355776131E-2</v>
      </c>
      <c r="H202">
        <v>4.9574046407215291E-3</v>
      </c>
      <c r="I202">
        <v>0.13489726855973277</v>
      </c>
      <c r="J202">
        <v>1.8099234195470326E-2</v>
      </c>
    </row>
    <row r="203" spans="5:10" x14ac:dyDescent="0.55000000000000004">
      <c r="E203">
        <v>6.1182830652733847E-2</v>
      </c>
      <c r="F203">
        <v>8.1291101879142694E-3</v>
      </c>
      <c r="G203">
        <v>4.1532971654212721E-2</v>
      </c>
      <c r="H203">
        <v>4.989767505264346E-3</v>
      </c>
      <c r="I203">
        <v>0.13450254342795315</v>
      </c>
      <c r="J203">
        <v>1.8155079985560336E-2</v>
      </c>
    </row>
    <row r="204" spans="5:10" x14ac:dyDescent="0.55000000000000004">
      <c r="E204">
        <v>6.0786917936410001E-2</v>
      </c>
      <c r="F204">
        <v>8.1651003930024568E-3</v>
      </c>
      <c r="G204">
        <v>4.0572756358399652E-2</v>
      </c>
      <c r="H204">
        <v>5.0148579403985552E-3</v>
      </c>
      <c r="I204">
        <v>0.13388077289500827</v>
      </c>
      <c r="J204">
        <v>1.8198362117516433E-2</v>
      </c>
    </row>
    <row r="205" spans="5:10" x14ac:dyDescent="0.55000000000000004">
      <c r="E205">
        <v>6.0278645377196786E-2</v>
      </c>
      <c r="F205">
        <v>8.1877151461394286E-3</v>
      </c>
      <c r="G205">
        <v>3.9339300400983455E-2</v>
      </c>
      <c r="H205">
        <v>5.0306432682881473E-3</v>
      </c>
      <c r="I205">
        <v>0.13308232911166562</v>
      </c>
      <c r="J205">
        <v>1.8225574130416287E-2</v>
      </c>
    </row>
    <row r="206" spans="5:10" x14ac:dyDescent="0.55000000000000004">
      <c r="E206">
        <v>5.9699190195028354E-2</v>
      </c>
      <c r="F206">
        <v>8.195122334521146E-3</v>
      </c>
      <c r="G206">
        <v>3.7932531047988945E-2</v>
      </c>
      <c r="H206">
        <v>5.0358446555464663E-3</v>
      </c>
      <c r="I206">
        <v>0.13217189724472359</v>
      </c>
      <c r="J206">
        <v>1.8234511468810822E-2</v>
      </c>
    </row>
    <row r="207" spans="5:10" x14ac:dyDescent="0.55000000000000004">
      <c r="E207">
        <v>5.9095496402611324E-2</v>
      </c>
      <c r="F207">
        <v>8.1867218717971632E-3</v>
      </c>
      <c r="G207">
        <v>3.6466416386016262E-2</v>
      </c>
      <c r="H207">
        <v>5.0300407167116852E-3</v>
      </c>
      <c r="I207">
        <v>0.13122323506949504</v>
      </c>
      <c r="J207">
        <v>1.8224450082695711E-2</v>
      </c>
    </row>
    <row r="208" spans="5:10" x14ac:dyDescent="0.55000000000000004">
      <c r="E208">
        <v>5.8516471680702099E-2</v>
      </c>
      <c r="F208">
        <v>8.1631943134979051E-3</v>
      </c>
      <c r="G208">
        <v>3.5059732305658807E-2</v>
      </c>
      <c r="H208">
        <v>5.0137016523908442E-3</v>
      </c>
      <c r="I208">
        <v>0.13031319755350579</v>
      </c>
      <c r="J208">
        <v>1.8196205085736633E-2</v>
      </c>
    </row>
    <row r="209" spans="5:10" x14ac:dyDescent="0.55000000000000004">
      <c r="E209">
        <v>5.8009025168677154E-2</v>
      </c>
      <c r="F209">
        <v>8.1264457224729993E-3</v>
      </c>
      <c r="G209">
        <v>3.3826439985234776E-2</v>
      </c>
      <c r="H209">
        <v>4.9881511564030612E-3</v>
      </c>
      <c r="I209">
        <v>0.12951551052409976</v>
      </c>
      <c r="J209">
        <v>1.8152064719607747E-2</v>
      </c>
    </row>
    <row r="210" spans="5:10" x14ac:dyDescent="0.55000000000000004">
      <c r="E210">
        <v>5.7614267165040138E-2</v>
      </c>
      <c r="F210">
        <v>8.079453251014999E-3</v>
      </c>
      <c r="G210">
        <v>3.2866453433873094E-2</v>
      </c>
      <c r="H210">
        <v>4.9554591779786151E-3</v>
      </c>
      <c r="I210">
        <v>0.12889479784037206</v>
      </c>
      <c r="J210">
        <v>1.8095604974259952E-2</v>
      </c>
    </row>
    <row r="211" spans="5:10" x14ac:dyDescent="0.55000000000000004">
      <c r="E211">
        <v>5.7364178615529476E-2</v>
      </c>
      <c r="F211">
        <v>8.0260239496864408E-3</v>
      </c>
      <c r="G211">
        <v>3.2257545052705228E-2</v>
      </c>
      <c r="H211">
        <v>4.9182742267827725E-3</v>
      </c>
      <c r="I211">
        <v>0.12850134595243776</v>
      </c>
      <c r="J211">
        <v>1.8031399882482289E-2</v>
      </c>
    </row>
    <row r="212" spans="5:10" x14ac:dyDescent="0.55000000000000004">
      <c r="E212">
        <v>5.7279020207092655E-2</v>
      </c>
      <c r="F212">
        <v>7.9704863427246756E-3</v>
      </c>
      <c r="G212">
        <v>3.2049044977455809E-2</v>
      </c>
      <c r="H212">
        <v>4.8796088064140012E-3</v>
      </c>
      <c r="I212">
        <v>0.1283670299923455</v>
      </c>
      <c r="J212">
        <v>1.7964650955513511E-2</v>
      </c>
    </row>
    <row r="213" spans="5:10" x14ac:dyDescent="0.55000000000000004">
      <c r="E213">
        <v>5.7365690967524662E-2</v>
      </c>
      <c r="F213">
        <v>7.9173397567508796E-3</v>
      </c>
      <c r="G213">
        <v>3.2257844644223869E-2</v>
      </c>
      <c r="H213">
        <v>4.8425953592784706E-3</v>
      </c>
      <c r="I213">
        <v>0.12850273144026725</v>
      </c>
      <c r="J213">
        <v>1.7900765804529671E-2</v>
      </c>
    </row>
    <row r="214" spans="5:10" x14ac:dyDescent="0.55000000000000004">
      <c r="E214">
        <v>5.7617169347266156E-2</v>
      </c>
      <c r="F214">
        <v>7.870889812085731E-3</v>
      </c>
      <c r="G214">
        <v>3.2867028345787273E-2</v>
      </c>
      <c r="H214">
        <v>4.8102324947356537E-3</v>
      </c>
      <c r="I214">
        <v>0.1288974565720469</v>
      </c>
      <c r="J214">
        <v>1.7844920014439661E-2</v>
      </c>
    </row>
    <row r="215" spans="5:10" x14ac:dyDescent="0.55000000000000004">
      <c r="E215">
        <v>5.8013082063590002E-2</v>
      </c>
      <c r="F215">
        <v>7.8348996069975436E-3</v>
      </c>
      <c r="G215">
        <v>3.3827243641600342E-2</v>
      </c>
      <c r="H215">
        <v>4.7851420596014445E-3</v>
      </c>
      <c r="I215">
        <v>0.12951922710499175</v>
      </c>
      <c r="J215">
        <v>1.7801637882483564E-2</v>
      </c>
    </row>
    <row r="216" spans="5:10" x14ac:dyDescent="0.55000000000000004">
      <c r="E216">
        <v>5.8521354622803216E-2</v>
      </c>
      <c r="F216">
        <v>7.8122848538605709E-3</v>
      </c>
      <c r="G216">
        <v>3.5060699599016545E-2</v>
      </c>
      <c r="H216">
        <v>4.7693567317118523E-3</v>
      </c>
      <c r="I216">
        <v>0.1303176708883344</v>
      </c>
      <c r="J216">
        <v>1.7774425869583711E-2</v>
      </c>
    </row>
    <row r="217" spans="5:10" x14ac:dyDescent="0.55000000000000004">
      <c r="E217">
        <v>5.9100809804971656E-2</v>
      </c>
      <c r="F217">
        <v>7.8048776654788552E-3</v>
      </c>
      <c r="G217">
        <v>3.6467468952011049E-2</v>
      </c>
      <c r="H217">
        <v>4.7641553444535334E-3</v>
      </c>
      <c r="I217">
        <v>0.13122810275527644</v>
      </c>
      <c r="J217">
        <v>1.7765488531189175E-2</v>
      </c>
    </row>
    <row r="218" spans="5:10" x14ac:dyDescent="0.55000000000000004">
      <c r="E218">
        <v>5.9704503597388686E-2</v>
      </c>
      <c r="F218">
        <v>7.8132781282028371E-3</v>
      </c>
      <c r="G218">
        <v>3.7933583613983732E-2</v>
      </c>
      <c r="H218">
        <v>4.7699592832883145E-3</v>
      </c>
      <c r="I218">
        <v>0.13217676493050498</v>
      </c>
      <c r="J218">
        <v>1.7775549917304286E-2</v>
      </c>
    </row>
    <row r="219" spans="5:10" x14ac:dyDescent="0.55000000000000004">
      <c r="E219">
        <v>6.028352831929791E-2</v>
      </c>
      <c r="F219">
        <v>7.8368056865020953E-3</v>
      </c>
      <c r="G219">
        <v>3.9340267694341201E-2</v>
      </c>
      <c r="H219">
        <v>4.7862983476091555E-3</v>
      </c>
      <c r="I219">
        <v>0.13308680244649423</v>
      </c>
      <c r="J219">
        <v>1.7803794914263364E-2</v>
      </c>
    </row>
    <row r="220" spans="5:10" x14ac:dyDescent="0.55000000000000004">
      <c r="E220">
        <v>6.0790974831322848E-2</v>
      </c>
      <c r="F220">
        <v>7.873554277527001E-3</v>
      </c>
      <c r="G220">
        <v>4.0573560014765218E-2</v>
      </c>
      <c r="H220">
        <v>4.8118488435969385E-3</v>
      </c>
      <c r="I220">
        <v>0.13388448947590026</v>
      </c>
      <c r="J220">
        <v>1.784793528039225E-2</v>
      </c>
    </row>
    <row r="221" spans="5:10" x14ac:dyDescent="0.55000000000000004">
      <c r="E221">
        <v>6.1185732834959865E-2</v>
      </c>
      <c r="F221">
        <v>7.9205467489850013E-3</v>
      </c>
      <c r="G221">
        <v>4.1533546566126907E-2</v>
      </c>
      <c r="H221">
        <v>4.8445408220213855E-3</v>
      </c>
      <c r="I221">
        <v>0.13450520215962797</v>
      </c>
      <c r="J221">
        <v>1.7904395025740046E-2</v>
      </c>
    </row>
    <row r="222" spans="5:10" x14ac:dyDescent="0.55000000000000004">
      <c r="E222">
        <v>6.1435821384470526E-2</v>
      </c>
      <c r="F222">
        <v>7.9739760503135595E-3</v>
      </c>
      <c r="G222">
        <v>4.2142454947294773E-2</v>
      </c>
      <c r="H222">
        <v>4.8817257732172272E-3</v>
      </c>
      <c r="I222">
        <v>0.13489865404756227</v>
      </c>
      <c r="J222">
        <v>1.7968600117517709E-2</v>
      </c>
    </row>
    <row r="223" spans="5:10" x14ac:dyDescent="0.55000000000000004">
      <c r="E223">
        <v>6.1520979792907347E-2</v>
      </c>
      <c r="F223">
        <v>8.0295136572753247E-3</v>
      </c>
      <c r="G223">
        <v>4.2350955022544184E-2</v>
      </c>
      <c r="H223">
        <v>4.9203911935859984E-3</v>
      </c>
      <c r="I223">
        <v>0.13503297000772779</v>
      </c>
      <c r="J223">
        <v>1.80353490375771E-2</v>
      </c>
    </row>
    <row r="224" spans="5:10" x14ac:dyDescent="0.55000000000000004">
      <c r="G224" t="s">
        <v>181</v>
      </c>
      <c r="H224" t="s">
        <v>181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253"/>
  <sheetViews>
    <sheetView workbookViewId="0"/>
  </sheetViews>
  <sheetFormatPr defaultRowHeight="14.4" x14ac:dyDescent="0.55000000000000004"/>
  <sheetData>
    <row r="1" spans="1:55" s="10" customFormat="1" x14ac:dyDescent="0.55000000000000004">
      <c r="AZ1" s="19"/>
      <c r="BA1" s="19"/>
    </row>
    <row r="2" spans="1:55" s="10" customFormat="1" x14ac:dyDescent="0.55000000000000004">
      <c r="F2" s="10" t="s">
        <v>10</v>
      </c>
      <c r="AA2" s="10" t="s">
        <v>11</v>
      </c>
      <c r="AG2" s="10" t="s">
        <v>12</v>
      </c>
      <c r="AQ2" s="10" t="s">
        <v>13</v>
      </c>
      <c r="AS2" s="20">
        <f>37.79/(37.38*1.05)</f>
        <v>0.96282707839690174</v>
      </c>
      <c r="AZ2" s="19"/>
      <c r="BA2" s="19"/>
    </row>
    <row r="3" spans="1:55" s="10" customFormat="1" x14ac:dyDescent="0.55000000000000004">
      <c r="F3" s="10" t="s">
        <v>41</v>
      </c>
      <c r="M3" s="10" t="s">
        <v>14</v>
      </c>
      <c r="N3" s="21">
        <v>0.61319444444444449</v>
      </c>
      <c r="O3" s="22">
        <v>44270</v>
      </c>
      <c r="AA3" s="10" t="s">
        <v>41</v>
      </c>
      <c r="AH3" s="10" t="s">
        <v>14</v>
      </c>
      <c r="AI3" s="21">
        <v>0.61319444444444449</v>
      </c>
      <c r="AJ3" s="22">
        <v>44270</v>
      </c>
      <c r="AX3" s="23" t="s">
        <v>15</v>
      </c>
      <c r="AZ3" s="19"/>
      <c r="BA3" s="19"/>
    </row>
    <row r="4" spans="1:55" s="10" customFormat="1" x14ac:dyDescent="0.55000000000000004">
      <c r="F4" s="10" t="s">
        <v>16</v>
      </c>
      <c r="G4" s="10" t="s">
        <v>17</v>
      </c>
      <c r="I4" s="10" t="s">
        <v>18</v>
      </c>
      <c r="K4" s="10" t="s">
        <v>19</v>
      </c>
      <c r="M4" s="10" t="s">
        <v>20</v>
      </c>
      <c r="O4" s="10" t="s">
        <v>17</v>
      </c>
      <c r="Q4" s="10" t="s">
        <v>18</v>
      </c>
      <c r="S4" s="10" t="s">
        <v>19</v>
      </c>
      <c r="U4" s="10" t="s">
        <v>20</v>
      </c>
      <c r="W4" s="10" t="s">
        <v>21</v>
      </c>
      <c r="AA4" s="10" t="s">
        <v>18</v>
      </c>
      <c r="AC4" s="10" t="s">
        <v>17</v>
      </c>
      <c r="AG4" s="10" t="s">
        <v>22</v>
      </c>
      <c r="AI4" s="10" t="s">
        <v>19</v>
      </c>
      <c r="AK4" s="10" t="s">
        <v>21</v>
      </c>
      <c r="AL4" s="10" t="s">
        <v>23</v>
      </c>
      <c r="AN4" s="24" t="s">
        <v>272</v>
      </c>
      <c r="AP4" s="10" t="s">
        <v>24</v>
      </c>
      <c r="AQ4" s="10" t="s">
        <v>25</v>
      </c>
      <c r="AR4" s="10" t="s">
        <v>26</v>
      </c>
      <c r="AT4" s="10" t="s">
        <v>27</v>
      </c>
      <c r="AX4" s="23" t="s">
        <v>28</v>
      </c>
      <c r="AZ4" s="19" t="s">
        <v>29</v>
      </c>
      <c r="BA4" s="19"/>
    </row>
    <row r="5" spans="1:55" s="10" customFormat="1" x14ac:dyDescent="0.55000000000000004">
      <c r="A5" s="10" t="s">
        <v>30</v>
      </c>
      <c r="E5" s="10" t="s">
        <v>24</v>
      </c>
      <c r="F5" s="10" t="s">
        <v>31</v>
      </c>
      <c r="G5" s="10" t="s">
        <v>31</v>
      </c>
      <c r="H5" s="10" t="s">
        <v>32</v>
      </c>
      <c r="I5" s="10" t="s">
        <v>31</v>
      </c>
      <c r="J5" s="10" t="s">
        <v>32</v>
      </c>
      <c r="K5" s="10" t="s">
        <v>31</v>
      </c>
      <c r="L5" s="10" t="s">
        <v>32</v>
      </c>
      <c r="M5" s="10" t="s">
        <v>31</v>
      </c>
      <c r="N5" s="10" t="s">
        <v>32</v>
      </c>
      <c r="O5" s="25" t="s">
        <v>33</v>
      </c>
      <c r="P5" s="10" t="s">
        <v>34</v>
      </c>
      <c r="Q5" s="25" t="s">
        <v>33</v>
      </c>
      <c r="R5" s="10" t="s">
        <v>34</v>
      </c>
      <c r="S5" s="10" t="s">
        <v>33</v>
      </c>
      <c r="T5" s="10" t="s">
        <v>34</v>
      </c>
      <c r="U5" s="10" t="s">
        <v>33</v>
      </c>
      <c r="V5" s="10" t="s">
        <v>34</v>
      </c>
      <c r="W5" s="10" t="s">
        <v>35</v>
      </c>
      <c r="Z5" s="10" t="s">
        <v>24</v>
      </c>
      <c r="AA5" s="26" t="s">
        <v>31</v>
      </c>
      <c r="AB5" s="27" t="s">
        <v>36</v>
      </c>
      <c r="AC5" s="27" t="s">
        <v>31</v>
      </c>
      <c r="AD5" s="27" t="s">
        <v>36</v>
      </c>
      <c r="AE5" s="28" t="s">
        <v>37</v>
      </c>
      <c r="AG5" s="10" t="s">
        <v>31</v>
      </c>
      <c r="AH5" s="10" t="s">
        <v>36</v>
      </c>
      <c r="AI5" s="10" t="s">
        <v>31</v>
      </c>
      <c r="AJ5" s="10" t="s">
        <v>36</v>
      </c>
      <c r="AK5" s="10" t="s">
        <v>35</v>
      </c>
      <c r="AN5" s="29" t="s">
        <v>36</v>
      </c>
      <c r="AQ5" s="10" t="s">
        <v>38</v>
      </c>
      <c r="AR5" s="10" t="s">
        <v>38</v>
      </c>
      <c r="AX5" s="23" t="s">
        <v>39</v>
      </c>
      <c r="AZ5" s="19" t="s">
        <v>40</v>
      </c>
      <c r="BA5" s="19"/>
      <c r="BC5" s="10" t="s">
        <v>274</v>
      </c>
    </row>
    <row r="6" spans="1:55" s="10" customFormat="1" x14ac:dyDescent="0.55000000000000004">
      <c r="O6" s="30"/>
      <c r="Q6" s="30"/>
      <c r="AA6" s="31"/>
      <c r="AB6" s="7"/>
      <c r="AC6" s="7"/>
      <c r="AD6" s="7"/>
      <c r="AE6" s="32"/>
      <c r="AN6" s="29" t="s">
        <v>175</v>
      </c>
      <c r="AX6" s="17"/>
      <c r="BA6" s="10" t="s">
        <v>275</v>
      </c>
    </row>
    <row r="7" spans="1:55" s="19" customFormat="1" x14ac:dyDescent="0.55000000000000004">
      <c r="A7" s="19" t="s">
        <v>200</v>
      </c>
      <c r="C7" s="19" t="s">
        <v>201</v>
      </c>
      <c r="D7" s="19">
        <v>2</v>
      </c>
      <c r="E7" s="19" t="s">
        <v>42</v>
      </c>
      <c r="F7" s="19" t="e">
        <f>+UPbcalc:#REF!</f>
        <v>#NAME?</v>
      </c>
      <c r="G7" s="19">
        <v>4.2700000000000002E-2</v>
      </c>
      <c r="H7" s="38">
        <v>7.7000000000000002E-3</v>
      </c>
      <c r="I7" s="19">
        <v>0.30930000000000002</v>
      </c>
      <c r="J7" s="38">
        <v>2.5100000000000001E-2</v>
      </c>
      <c r="K7" s="19">
        <v>5.2490000000000002E-2</v>
      </c>
      <c r="L7" s="38">
        <v>1.95E-2</v>
      </c>
      <c r="M7" s="19" t="e">
        <f>+UPbcalc:#REF!</f>
        <v>#NAME?</v>
      </c>
      <c r="N7" s="19" t="e">
        <f>+UPbcalc:#REF!</f>
        <v>#NAME?</v>
      </c>
      <c r="O7" s="39">
        <v>269.8</v>
      </c>
      <c r="P7" s="19">
        <v>4.0999999999999996</v>
      </c>
      <c r="Q7" s="39">
        <v>273.60000000000002</v>
      </c>
      <c r="R7" s="19">
        <v>12</v>
      </c>
      <c r="S7" s="19">
        <v>306</v>
      </c>
      <c r="T7" s="19">
        <v>90</v>
      </c>
      <c r="U7" s="19" t="e">
        <f>+UPbcalc:#REF!/1000000</f>
        <v>#NAME?</v>
      </c>
      <c r="V7" s="19" t="s">
        <v>43</v>
      </c>
      <c r="W7" s="19">
        <v>12</v>
      </c>
      <c r="Z7" s="19" t="s">
        <v>42</v>
      </c>
      <c r="AA7" s="40">
        <v>0.30930000000000002</v>
      </c>
      <c r="AB7" s="41">
        <v>2.5</v>
      </c>
      <c r="AC7" s="41">
        <v>4.2700000000000002E-2</v>
      </c>
      <c r="AD7" s="41">
        <v>0.77</v>
      </c>
      <c r="AE7" s="42">
        <v>0.15</v>
      </c>
      <c r="AG7" s="19">
        <v>23.395499999999998</v>
      </c>
      <c r="AH7" s="19">
        <v>0.77</v>
      </c>
      <c r="AI7" s="19">
        <v>5.2499999999999998E-2</v>
      </c>
      <c r="AJ7" s="19">
        <v>1.95</v>
      </c>
      <c r="AK7" s="19">
        <v>12</v>
      </c>
      <c r="AN7" s="43">
        <v>2.1015195602974459</v>
      </c>
      <c r="AP7" s="19" t="s">
        <v>42</v>
      </c>
      <c r="AQ7" s="44">
        <v>560460</v>
      </c>
      <c r="AR7" s="44">
        <v>1073866</v>
      </c>
      <c r="AS7" s="44"/>
      <c r="AT7" s="44">
        <v>0.50250782160747021</v>
      </c>
      <c r="AU7" s="19" t="s">
        <v>177</v>
      </c>
      <c r="AX7" s="19">
        <f>(1-(O7/Q7))*100</f>
        <v>1.3888888888888951</v>
      </c>
      <c r="BA7" s="19" t="s">
        <v>268</v>
      </c>
      <c r="BC7" s="19" t="s">
        <v>268</v>
      </c>
    </row>
    <row r="8" spans="1:55" s="19" customFormat="1" x14ac:dyDescent="0.55000000000000004">
      <c r="A8" s="19" t="s">
        <v>202</v>
      </c>
      <c r="C8" s="19" t="s">
        <v>203</v>
      </c>
      <c r="D8" s="19">
        <v>4</v>
      </c>
      <c r="E8" s="19" t="s">
        <v>44</v>
      </c>
      <c r="F8" s="19" t="e">
        <f>+UPbcalc:#REF!</f>
        <v>#NAME?</v>
      </c>
      <c r="G8" s="19">
        <v>4.8999999999999998E-3</v>
      </c>
      <c r="H8" s="38">
        <v>1.9099999999999999E-2</v>
      </c>
      <c r="I8" s="19">
        <v>3.5400000000000001E-2</v>
      </c>
      <c r="J8" s="38">
        <v>8.0299999999999996E-2</v>
      </c>
      <c r="K8" s="19">
        <v>5.2359999999999997E-2</v>
      </c>
      <c r="L8" s="38">
        <v>7.9200000000000007E-2</v>
      </c>
      <c r="M8" s="19" t="e">
        <f>+UPbcalc:#REF!</f>
        <v>#NAME?</v>
      </c>
      <c r="N8" s="19" t="e">
        <f>+UPbcalc:#REF!</f>
        <v>#NAME?</v>
      </c>
      <c r="O8" s="39">
        <v>31.6</v>
      </c>
      <c r="P8" s="19">
        <v>1.2</v>
      </c>
      <c r="Q8" s="39">
        <v>35.4</v>
      </c>
      <c r="R8" s="19">
        <v>5.6</v>
      </c>
      <c r="S8" s="19">
        <v>300</v>
      </c>
      <c r="T8" s="19">
        <v>364</v>
      </c>
      <c r="U8" s="19" t="e">
        <f>+UPbcalc:#REF!/1000000</f>
        <v>#NAME?</v>
      </c>
      <c r="V8" s="19" t="s">
        <v>45</v>
      </c>
      <c r="W8" s="19">
        <v>12</v>
      </c>
      <c r="Z8" s="19" t="s">
        <v>44</v>
      </c>
      <c r="AA8" s="40">
        <v>3.5400000000000001E-2</v>
      </c>
      <c r="AB8" s="41">
        <v>8</v>
      </c>
      <c r="AC8" s="41">
        <v>4.8999999999999998E-3</v>
      </c>
      <c r="AD8" s="41">
        <v>1.91</v>
      </c>
      <c r="AE8" s="42">
        <v>0.15</v>
      </c>
      <c r="AG8" s="19">
        <v>203.74189999999999</v>
      </c>
      <c r="AH8" s="19">
        <v>1.91</v>
      </c>
      <c r="AI8" s="19">
        <v>5.2400000000000002E-2</v>
      </c>
      <c r="AJ8" s="19">
        <v>7.92</v>
      </c>
      <c r="AK8" s="19">
        <v>12</v>
      </c>
      <c r="AN8" s="43">
        <v>8.1920903954802249</v>
      </c>
      <c r="AP8" s="19" t="s">
        <v>44</v>
      </c>
      <c r="AQ8" s="44">
        <v>1305</v>
      </c>
      <c r="AR8" s="44">
        <v>729144</v>
      </c>
      <c r="AS8" s="44"/>
      <c r="AT8" s="44">
        <v>1.7232389449929736E-3</v>
      </c>
      <c r="AU8" s="19" t="s">
        <v>176</v>
      </c>
      <c r="AX8" s="19">
        <f t="shared" ref="AX8:AX71" si="0">(1-(O8/Q8))*100</f>
        <v>10.734463276836149</v>
      </c>
    </row>
    <row r="9" spans="1:55" s="19" customFormat="1" x14ac:dyDescent="0.55000000000000004">
      <c r="A9" s="19" t="s">
        <v>204</v>
      </c>
      <c r="C9" s="19" t="s">
        <v>201</v>
      </c>
      <c r="D9" s="19">
        <v>1</v>
      </c>
      <c r="E9" s="19" t="s">
        <v>46</v>
      </c>
      <c r="F9" s="19" t="e">
        <f>+UPbcalc:#REF!</f>
        <v>#NAME?</v>
      </c>
      <c r="G9" s="19">
        <v>9.8299999999999998E-2</v>
      </c>
      <c r="H9" s="38">
        <v>4.8999999999999998E-3</v>
      </c>
      <c r="I9" s="19">
        <v>0.81289999999999996</v>
      </c>
      <c r="J9" s="38">
        <v>1.66E-2</v>
      </c>
      <c r="K9" s="19">
        <v>5.9990000000000002E-2</v>
      </c>
      <c r="L9" s="38">
        <v>1.32E-2</v>
      </c>
      <c r="M9" s="19" t="e">
        <f>+UPbcalc:#REF!</f>
        <v>#NAME?</v>
      </c>
      <c r="N9" s="19" t="e">
        <f>+UPbcalc:#REF!</f>
        <v>#NAME?</v>
      </c>
      <c r="O9" s="39">
        <v>604.29999999999995</v>
      </c>
      <c r="P9" s="19">
        <v>5.7</v>
      </c>
      <c r="Q9" s="39">
        <v>604.1</v>
      </c>
      <c r="R9" s="19">
        <v>15.1</v>
      </c>
      <c r="S9" s="19">
        <v>602</v>
      </c>
      <c r="T9" s="19">
        <v>56</v>
      </c>
      <c r="U9" s="19" t="e">
        <f>+UPbcalc:#REF!/1000000</f>
        <v>#NAME?</v>
      </c>
      <c r="V9" s="19" t="s">
        <v>47</v>
      </c>
      <c r="W9" s="19">
        <v>8</v>
      </c>
      <c r="Z9" s="19" t="s">
        <v>46</v>
      </c>
      <c r="AA9" s="40">
        <v>0.81289999999999996</v>
      </c>
      <c r="AB9" s="41">
        <v>1.7</v>
      </c>
      <c r="AC9" s="41">
        <v>9.8299999999999998E-2</v>
      </c>
      <c r="AD9" s="41">
        <v>0.49</v>
      </c>
      <c r="AE9" s="42">
        <v>0.15</v>
      </c>
      <c r="AG9" s="19">
        <v>10.1755</v>
      </c>
      <c r="AH9" s="19">
        <v>0.49</v>
      </c>
      <c r="AI9" s="19">
        <v>0.06</v>
      </c>
      <c r="AJ9" s="19">
        <v>1.32</v>
      </c>
      <c r="AK9" s="19">
        <v>8</v>
      </c>
      <c r="AN9" s="43">
        <v>1.4023865174068151</v>
      </c>
      <c r="AP9" s="19" t="s">
        <v>46</v>
      </c>
      <c r="AQ9" s="44">
        <v>2514243</v>
      </c>
      <c r="AR9" s="44">
        <v>1313782</v>
      </c>
      <c r="AS9" s="44"/>
      <c r="AT9" s="44">
        <v>1.8426049695229965</v>
      </c>
      <c r="AU9" s="19" t="s">
        <v>177</v>
      </c>
      <c r="AX9" s="19">
        <f t="shared" si="0"/>
        <v>-3.3107101473262013E-2</v>
      </c>
    </row>
    <row r="10" spans="1:55" s="19" customFormat="1" x14ac:dyDescent="0.55000000000000004">
      <c r="A10" s="19" t="s">
        <v>200</v>
      </c>
      <c r="C10" s="19" t="s">
        <v>201</v>
      </c>
      <c r="D10" s="19">
        <v>2</v>
      </c>
      <c r="E10" s="19" t="s">
        <v>48</v>
      </c>
      <c r="F10" s="19" t="e">
        <f>+UPbcalc:#REF!</f>
        <v>#NAME?</v>
      </c>
      <c r="G10" s="19">
        <v>0.1009</v>
      </c>
      <c r="H10" s="38">
        <v>9.1000000000000004E-3</v>
      </c>
      <c r="I10" s="19">
        <v>0.84530000000000005</v>
      </c>
      <c r="J10" s="38">
        <v>4.99E-2</v>
      </c>
      <c r="K10" s="19">
        <v>6.0780000000000001E-2</v>
      </c>
      <c r="L10" s="38">
        <v>3.1800000000000002E-2</v>
      </c>
      <c r="M10" s="19" t="e">
        <f>+UPbcalc:#REF!</f>
        <v>#NAME?</v>
      </c>
      <c r="N10" s="19" t="e">
        <f>+UPbcalc:#REF!</f>
        <v>#NAME?</v>
      </c>
      <c r="O10" s="39">
        <v>619.6</v>
      </c>
      <c r="P10" s="19">
        <v>10.7</v>
      </c>
      <c r="Q10" s="39">
        <v>622.1</v>
      </c>
      <c r="R10" s="19">
        <v>46.4</v>
      </c>
      <c r="S10" s="19">
        <v>630</v>
      </c>
      <c r="T10" s="19">
        <v>138</v>
      </c>
      <c r="U10" s="19" t="e">
        <f>+UPbcalc:#REF!/1000000</f>
        <v>#NAME?</v>
      </c>
      <c r="V10" s="19" t="s">
        <v>49</v>
      </c>
      <c r="W10" s="19">
        <v>12</v>
      </c>
      <c r="Z10" s="19" t="s">
        <v>48</v>
      </c>
      <c r="AA10" s="40">
        <v>0.84530000000000005</v>
      </c>
      <c r="AB10" s="41">
        <v>5</v>
      </c>
      <c r="AC10" s="41">
        <v>0.1009</v>
      </c>
      <c r="AD10" s="41">
        <v>0.91</v>
      </c>
      <c r="AE10" s="42">
        <v>0.15</v>
      </c>
      <c r="AG10" s="19">
        <v>9.9125999999999994</v>
      </c>
      <c r="AH10" s="19">
        <v>0.91</v>
      </c>
      <c r="AI10" s="19">
        <v>6.08E-2</v>
      </c>
      <c r="AJ10" s="19">
        <v>3.18</v>
      </c>
      <c r="AK10" s="19">
        <v>12</v>
      </c>
      <c r="AN10" s="43">
        <v>3.3006033360936944</v>
      </c>
      <c r="AP10" s="19" t="s">
        <v>48</v>
      </c>
      <c r="AQ10" s="44">
        <v>60434</v>
      </c>
      <c r="AR10" s="44">
        <v>199897</v>
      </c>
      <c r="AS10" s="44"/>
      <c r="AT10" s="44">
        <v>0.29108736827385279</v>
      </c>
      <c r="AX10" s="19">
        <f t="shared" si="0"/>
        <v>0.40186465198520649</v>
      </c>
    </row>
    <row r="11" spans="1:55" s="19" customFormat="1" x14ac:dyDescent="0.55000000000000004">
      <c r="A11" s="19" t="s">
        <v>202</v>
      </c>
      <c r="C11" s="19" t="s">
        <v>203</v>
      </c>
      <c r="D11" s="19">
        <v>4</v>
      </c>
      <c r="E11" s="19" t="s">
        <v>50</v>
      </c>
      <c r="F11" s="19" t="e">
        <f>+UPbcalc:#REF!</f>
        <v>#NAME?</v>
      </c>
      <c r="G11" s="19">
        <v>3.4200000000000001E-2</v>
      </c>
      <c r="H11" s="38">
        <v>6.4999999999999997E-3</v>
      </c>
      <c r="I11" s="19">
        <v>0.25340000000000001</v>
      </c>
      <c r="J11" s="38">
        <v>1.89E-2</v>
      </c>
      <c r="K11" s="19">
        <v>5.3699999999999998E-2</v>
      </c>
      <c r="L11" s="38">
        <v>1.6E-2</v>
      </c>
      <c r="M11" s="19" t="e">
        <f>+UPbcalc:#REF!</f>
        <v>#NAME?</v>
      </c>
      <c r="N11" s="19" t="e">
        <f>+UPbcalc:#REF!</f>
        <v>#NAME?</v>
      </c>
      <c r="O11" s="39">
        <v>217</v>
      </c>
      <c r="P11" s="19">
        <v>2.8</v>
      </c>
      <c r="Q11" s="39">
        <v>229.4</v>
      </c>
      <c r="R11" s="19">
        <v>7.8</v>
      </c>
      <c r="S11" s="19">
        <v>358</v>
      </c>
      <c r="T11" s="19">
        <v>74</v>
      </c>
      <c r="U11" s="19" t="e">
        <f>+UPbcalc:#REF!/1000000</f>
        <v>#NAME?</v>
      </c>
      <c r="V11" s="19" t="s">
        <v>51</v>
      </c>
      <c r="W11" s="19">
        <v>12</v>
      </c>
      <c r="Z11" s="19" t="s">
        <v>50</v>
      </c>
      <c r="AA11" s="40">
        <v>0.25340000000000001</v>
      </c>
      <c r="AB11" s="41">
        <v>1.9</v>
      </c>
      <c r="AC11" s="41">
        <v>3.4200000000000001E-2</v>
      </c>
      <c r="AD11" s="41">
        <v>0.65</v>
      </c>
      <c r="AE11" s="42">
        <v>0.15</v>
      </c>
      <c r="AG11" s="19">
        <v>29.213200000000001</v>
      </c>
      <c r="AH11" s="19">
        <v>0.65</v>
      </c>
      <c r="AI11" s="19">
        <v>5.3699999999999998E-2</v>
      </c>
      <c r="AJ11" s="19">
        <v>1.6</v>
      </c>
      <c r="AK11" s="19">
        <v>12</v>
      </c>
      <c r="AN11" s="43">
        <v>1.7363851617995263</v>
      </c>
      <c r="AP11" s="19" t="s">
        <v>50</v>
      </c>
      <c r="AQ11" s="44">
        <v>3680</v>
      </c>
      <c r="AR11" s="44">
        <v>1387152</v>
      </c>
      <c r="AS11" s="44"/>
      <c r="AT11" s="44">
        <v>2.5543009334958234E-3</v>
      </c>
      <c r="AU11" s="19" t="s">
        <v>176</v>
      </c>
      <c r="AX11" s="19">
        <f t="shared" si="0"/>
        <v>5.4054054054054053</v>
      </c>
      <c r="BC11" s="19" t="s">
        <v>268</v>
      </c>
    </row>
    <row r="12" spans="1:55" s="19" customFormat="1" x14ac:dyDescent="0.55000000000000004">
      <c r="A12" s="19" t="s">
        <v>202</v>
      </c>
      <c r="C12" s="19" t="s">
        <v>203</v>
      </c>
      <c r="D12" s="19">
        <v>4</v>
      </c>
      <c r="E12" s="19" t="s">
        <v>52</v>
      </c>
      <c r="F12" s="19" t="e">
        <f>+UPbcalc:AH44</f>
        <v>#NAME?</v>
      </c>
      <c r="G12" s="19">
        <v>2.1299999999999999E-2</v>
      </c>
      <c r="H12" s="38">
        <v>1.43E-2</v>
      </c>
      <c r="I12" s="19">
        <v>0.16139999999999999</v>
      </c>
      <c r="J12" s="38">
        <v>4.6899999999999997E-2</v>
      </c>
      <c r="K12" s="19">
        <v>5.4859999999999999E-2</v>
      </c>
      <c r="L12" s="38">
        <v>3.7499999999999999E-2</v>
      </c>
      <c r="M12" s="19" t="e">
        <f>+UPbcalc:AI44</f>
        <v>#NAME?</v>
      </c>
      <c r="N12" s="19" t="e">
        <f>+UPbcalc:AO44</f>
        <v>#NAME?</v>
      </c>
      <c r="O12" s="39">
        <v>136.1</v>
      </c>
      <c r="P12" s="19">
        <v>3.8</v>
      </c>
      <c r="Q12" s="39">
        <v>151.9</v>
      </c>
      <c r="R12" s="19">
        <v>13.2</v>
      </c>
      <c r="S12" s="19">
        <v>406</v>
      </c>
      <c r="T12" s="19">
        <v>168</v>
      </c>
      <c r="U12" s="19" t="e">
        <f>+UPbcalc:#REF!/1000000</f>
        <v>#NAME?</v>
      </c>
      <c r="V12" s="19" t="s">
        <v>53</v>
      </c>
      <c r="W12" s="19">
        <v>8</v>
      </c>
      <c r="Z12" s="19" t="s">
        <v>52</v>
      </c>
      <c r="AA12" s="40">
        <v>0.16139999999999999</v>
      </c>
      <c r="AB12" s="41">
        <v>4.7</v>
      </c>
      <c r="AC12" s="41">
        <v>2.1299999999999999E-2</v>
      </c>
      <c r="AD12" s="41">
        <v>1.43</v>
      </c>
      <c r="AE12" s="42">
        <v>0.15</v>
      </c>
      <c r="AG12" s="19">
        <v>46.860300000000002</v>
      </c>
      <c r="AH12" s="19">
        <v>1.43</v>
      </c>
      <c r="AI12" s="19">
        <v>5.4899999999999997E-2</v>
      </c>
      <c r="AJ12" s="19">
        <v>3.75</v>
      </c>
      <c r="AK12" s="19">
        <v>8</v>
      </c>
      <c r="AN12" s="43">
        <v>4.0272614622057006</v>
      </c>
      <c r="AP12" s="19" t="s">
        <v>52</v>
      </c>
      <c r="AQ12" s="44">
        <v>2784</v>
      </c>
      <c r="AR12" s="44">
        <v>697296</v>
      </c>
      <c r="AS12" s="44"/>
      <c r="AT12" s="44">
        <v>3.8441502407255664E-3</v>
      </c>
      <c r="AU12" s="19" t="s">
        <v>176</v>
      </c>
      <c r="AX12" s="19">
        <f t="shared" si="0"/>
        <v>10.401579986833454</v>
      </c>
      <c r="BC12" s="19" t="s">
        <v>268</v>
      </c>
    </row>
    <row r="13" spans="1:55" s="19" customFormat="1" x14ac:dyDescent="0.55000000000000004">
      <c r="A13" s="19" t="s">
        <v>204</v>
      </c>
      <c r="C13" s="19" t="s">
        <v>201</v>
      </c>
      <c r="D13" s="19">
        <v>1</v>
      </c>
      <c r="E13" s="19" t="s">
        <v>54</v>
      </c>
      <c r="F13" s="19" t="e">
        <f>+UPbcalc:AH45</f>
        <v>#NAME?</v>
      </c>
      <c r="G13" s="19">
        <v>4.2500000000000003E-2</v>
      </c>
      <c r="H13" s="38">
        <v>5.7000000000000002E-3</v>
      </c>
      <c r="I13" s="19">
        <v>0.3175</v>
      </c>
      <c r="J13" s="38">
        <v>3.3599999999999998E-2</v>
      </c>
      <c r="K13" s="19">
        <v>5.4199999999999998E-2</v>
      </c>
      <c r="L13" s="38">
        <v>3.0499999999999999E-2</v>
      </c>
      <c r="M13" s="19" t="e">
        <f>+UPbcalc:AI45</f>
        <v>#NAME?</v>
      </c>
      <c r="N13" s="19" t="e">
        <f>+UPbcalc:AO45</f>
        <v>#NAME?</v>
      </c>
      <c r="O13" s="39">
        <v>268.3</v>
      </c>
      <c r="P13" s="19">
        <v>3</v>
      </c>
      <c r="Q13" s="39">
        <v>280</v>
      </c>
      <c r="R13" s="19">
        <v>16.399999999999999</v>
      </c>
      <c r="S13" s="19">
        <v>378</v>
      </c>
      <c r="T13" s="19">
        <v>138</v>
      </c>
      <c r="U13" s="19" t="e">
        <f>+UPbcalc:#REF!/1000000</f>
        <v>#NAME?</v>
      </c>
      <c r="V13" s="19" t="s">
        <v>55</v>
      </c>
      <c r="W13" s="19">
        <v>12</v>
      </c>
      <c r="Z13" s="19" t="s">
        <v>54</v>
      </c>
      <c r="AA13" s="40">
        <v>0.3175</v>
      </c>
      <c r="AB13" s="41">
        <v>3.4</v>
      </c>
      <c r="AC13" s="41">
        <v>4.2500000000000003E-2</v>
      </c>
      <c r="AD13" s="41">
        <v>0.56999999999999995</v>
      </c>
      <c r="AE13" s="42">
        <v>0.15</v>
      </c>
      <c r="AG13" s="19">
        <v>23.532</v>
      </c>
      <c r="AH13" s="19">
        <v>0.56999999999999995</v>
      </c>
      <c r="AI13" s="19">
        <v>5.4199999999999998E-2</v>
      </c>
      <c r="AJ13" s="19">
        <v>3.05</v>
      </c>
      <c r="AK13" s="19">
        <v>12</v>
      </c>
      <c r="AN13" s="43">
        <v>3.0866141732283463</v>
      </c>
      <c r="AP13" s="19" t="s">
        <v>54</v>
      </c>
      <c r="AQ13" s="44">
        <v>559264</v>
      </c>
      <c r="AR13" s="44">
        <v>857126</v>
      </c>
      <c r="AS13" s="44"/>
      <c r="AT13" s="44">
        <v>0.62823263227642712</v>
      </c>
      <c r="AU13" s="19" t="s">
        <v>177</v>
      </c>
      <c r="AX13" s="19">
        <f t="shared" si="0"/>
        <v>4.1785714285714199</v>
      </c>
    </row>
    <row r="14" spans="1:55" s="19" customFormat="1" x14ac:dyDescent="0.55000000000000004">
      <c r="A14" s="19" t="s">
        <v>200</v>
      </c>
      <c r="C14" s="19" t="s">
        <v>201</v>
      </c>
      <c r="D14" s="19">
        <v>2</v>
      </c>
      <c r="E14" s="19" t="s">
        <v>56</v>
      </c>
      <c r="F14" s="19" t="e">
        <f>+UPbcalc:AH46</f>
        <v>#NAME?</v>
      </c>
      <c r="G14" s="19">
        <v>1.7000000000000001E-2</v>
      </c>
      <c r="H14" s="38">
        <v>7.7999999999999996E-3</v>
      </c>
      <c r="I14" s="19">
        <v>0.1275</v>
      </c>
      <c r="J14" s="38">
        <v>1.5900000000000001E-2</v>
      </c>
      <c r="K14" s="19">
        <v>5.4510000000000003E-2</v>
      </c>
      <c r="L14" s="38">
        <v>1.54E-2</v>
      </c>
      <c r="M14" s="19" t="e">
        <f>+UPbcalc:AI46</f>
        <v>#NAME?</v>
      </c>
      <c r="N14" s="19" t="e">
        <f>+UPbcalc:AO46</f>
        <v>#NAME?</v>
      </c>
      <c r="O14" s="39">
        <v>108.5</v>
      </c>
      <c r="P14" s="19">
        <v>1.7</v>
      </c>
      <c r="Q14" s="39">
        <v>121.9</v>
      </c>
      <c r="R14" s="19">
        <v>3.6</v>
      </c>
      <c r="S14" s="19">
        <v>392</v>
      </c>
      <c r="T14" s="19">
        <v>70</v>
      </c>
      <c r="U14" s="19" t="e">
        <f>+UPbcalc:#REF!/1000000</f>
        <v>#NAME?</v>
      </c>
      <c r="V14" s="19" t="s">
        <v>57</v>
      </c>
      <c r="W14" s="19">
        <v>12</v>
      </c>
      <c r="Z14" s="19" t="s">
        <v>56</v>
      </c>
      <c r="AA14" s="40">
        <v>0.1275</v>
      </c>
      <c r="AB14" s="41">
        <v>1.6</v>
      </c>
      <c r="AC14" s="41">
        <v>1.7000000000000001E-2</v>
      </c>
      <c r="AD14" s="41">
        <v>0.78</v>
      </c>
      <c r="AE14" s="42">
        <v>0.15</v>
      </c>
      <c r="AG14" s="19">
        <v>58.927399999999999</v>
      </c>
      <c r="AH14" s="19">
        <v>0.78</v>
      </c>
      <c r="AI14" s="19">
        <v>5.45E-2</v>
      </c>
      <c r="AJ14" s="19">
        <v>1.54</v>
      </c>
      <c r="AK14" s="19">
        <v>12</v>
      </c>
      <c r="AN14" s="43">
        <v>1.7254901960784315</v>
      </c>
      <c r="AP14" s="19" t="s">
        <v>56</v>
      </c>
      <c r="AQ14" s="44">
        <v>570793</v>
      </c>
      <c r="AR14" s="44">
        <v>5678677</v>
      </c>
      <c r="AS14" s="44"/>
      <c r="AT14" s="44">
        <v>9.677869626312656E-2</v>
      </c>
      <c r="AU14" s="19" t="s">
        <v>176</v>
      </c>
      <c r="AX14" s="19">
        <f t="shared" si="0"/>
        <v>10.99261689909763</v>
      </c>
      <c r="BC14" s="19" t="s">
        <v>268</v>
      </c>
    </row>
    <row r="15" spans="1:55" s="19" customFormat="1" x14ac:dyDescent="0.55000000000000004">
      <c r="A15" s="19" t="s">
        <v>205</v>
      </c>
      <c r="C15" s="19" t="s">
        <v>270</v>
      </c>
      <c r="D15" s="19">
        <v>3</v>
      </c>
      <c r="E15" s="19" t="s">
        <v>58</v>
      </c>
      <c r="F15" s="19" t="e">
        <f>+UPbcalc:AH47</f>
        <v>#NAME?</v>
      </c>
      <c r="G15" s="19">
        <v>1.2200000000000001E-2</v>
      </c>
      <c r="H15" s="38">
        <v>4.7000000000000002E-3</v>
      </c>
      <c r="I15" s="19">
        <v>9.0999999999999998E-2</v>
      </c>
      <c r="J15" s="38">
        <v>2.0899999999999998E-2</v>
      </c>
      <c r="K15" s="19">
        <v>5.4260000000000003E-2</v>
      </c>
      <c r="L15" s="38">
        <v>1.7399999999999999E-2</v>
      </c>
      <c r="M15" s="19" t="e">
        <f>+UPbcalc:AI47</f>
        <v>#NAME?</v>
      </c>
      <c r="N15" s="19" t="e">
        <f>+UPbcalc:AO47</f>
        <v>#NAME?</v>
      </c>
      <c r="O15" s="39">
        <v>77.900000000000006</v>
      </c>
      <c r="P15" s="19">
        <v>0.7</v>
      </c>
      <c r="Q15" s="39">
        <v>88.4</v>
      </c>
      <c r="R15" s="19">
        <v>3.5</v>
      </c>
      <c r="S15" s="19">
        <v>380</v>
      </c>
      <c r="T15" s="19">
        <v>78</v>
      </c>
      <c r="U15" s="19" t="e">
        <f>+UPbcalc:#REF!/1000000</f>
        <v>#NAME?</v>
      </c>
      <c r="V15" s="19" t="s">
        <v>59</v>
      </c>
      <c r="W15" s="19">
        <v>12</v>
      </c>
      <c r="Z15" s="19" t="s">
        <v>58</v>
      </c>
      <c r="AA15" s="40">
        <v>9.0999999999999998E-2</v>
      </c>
      <c r="AB15" s="41">
        <v>2.1</v>
      </c>
      <c r="AC15" s="41">
        <v>1.2200000000000001E-2</v>
      </c>
      <c r="AD15" s="41">
        <v>0.47</v>
      </c>
      <c r="AE15" s="42">
        <v>0.15</v>
      </c>
      <c r="AG15" s="19">
        <v>82.206599999999995</v>
      </c>
      <c r="AH15" s="19">
        <v>0.47</v>
      </c>
      <c r="AI15" s="19">
        <v>5.4300000000000001E-2</v>
      </c>
      <c r="AJ15" s="19">
        <v>1.74</v>
      </c>
      <c r="AK15" s="19">
        <v>12</v>
      </c>
      <c r="AN15" s="43">
        <v>1.7582417582417584</v>
      </c>
      <c r="AP15" s="19" t="s">
        <v>58</v>
      </c>
      <c r="AQ15" s="44">
        <v>754932</v>
      </c>
      <c r="AR15" s="44">
        <v>6917608</v>
      </c>
      <c r="AS15" s="44"/>
      <c r="AT15" s="44">
        <v>0.10507518956673027</v>
      </c>
      <c r="AX15" s="19">
        <f t="shared" si="0"/>
        <v>11.877828054298645</v>
      </c>
      <c r="BC15" s="19" t="s">
        <v>268</v>
      </c>
    </row>
    <row r="16" spans="1:55" s="19" customFormat="1" x14ac:dyDescent="0.55000000000000004">
      <c r="A16" s="19" t="s">
        <v>205</v>
      </c>
      <c r="C16" s="19" t="s">
        <v>270</v>
      </c>
      <c r="D16" s="19">
        <v>3</v>
      </c>
      <c r="E16" s="19" t="s">
        <v>60</v>
      </c>
      <c r="F16" s="19" t="e">
        <f>+UPbcalc:AH48</f>
        <v>#NAME?</v>
      </c>
      <c r="G16" s="19">
        <v>4.8999999999999998E-3</v>
      </c>
      <c r="H16" s="38">
        <v>7.4000000000000003E-3</v>
      </c>
      <c r="I16" s="19">
        <v>3.5499999999999997E-2</v>
      </c>
      <c r="J16" s="38">
        <v>3.5299999999999998E-2</v>
      </c>
      <c r="K16" s="19">
        <v>5.2949999999999997E-2</v>
      </c>
      <c r="L16" s="38">
        <v>3.4000000000000002E-2</v>
      </c>
      <c r="M16" s="19" t="e">
        <f>+UPbcalc:AI48</f>
        <v>#NAME?</v>
      </c>
      <c r="N16" s="19" t="e">
        <f>+UPbcalc:AO48</f>
        <v>#NAME?</v>
      </c>
      <c r="O16" s="39">
        <v>31.3</v>
      </c>
      <c r="P16" s="19">
        <v>0.5</v>
      </c>
      <c r="Q16" s="39">
        <v>35.4</v>
      </c>
      <c r="R16" s="19">
        <v>2.5</v>
      </c>
      <c r="S16" s="19">
        <v>326</v>
      </c>
      <c r="T16" s="19">
        <v>154</v>
      </c>
      <c r="U16" s="19" t="e">
        <f>+UPbcalc:#REF!/1000000</f>
        <v>#NAME?</v>
      </c>
      <c r="V16" s="19" t="s">
        <v>61</v>
      </c>
      <c r="W16" s="19">
        <v>12</v>
      </c>
      <c r="Z16" s="19" t="s">
        <v>60</v>
      </c>
      <c r="AA16" s="40">
        <v>3.5499999999999997E-2</v>
      </c>
      <c r="AB16" s="41">
        <v>3.5</v>
      </c>
      <c r="AC16" s="41">
        <v>4.8999999999999998E-3</v>
      </c>
      <c r="AD16" s="41">
        <v>0.74</v>
      </c>
      <c r="AE16" s="42">
        <v>0.15</v>
      </c>
      <c r="AG16" s="19">
        <v>205.77590000000001</v>
      </c>
      <c r="AH16" s="19">
        <v>0.74</v>
      </c>
      <c r="AI16" s="19">
        <v>5.2900000000000003E-2</v>
      </c>
      <c r="AJ16" s="19">
        <v>3.4</v>
      </c>
      <c r="AK16" s="19">
        <v>12</v>
      </c>
      <c r="AN16" s="43">
        <v>3.3802816901408455</v>
      </c>
      <c r="AP16" s="19" t="s">
        <v>60</v>
      </c>
      <c r="AQ16" s="44">
        <v>177334</v>
      </c>
      <c r="AR16" s="44">
        <v>9536166</v>
      </c>
      <c r="AS16" s="44"/>
      <c r="AT16" s="44">
        <v>1.7904677531875617E-2</v>
      </c>
      <c r="AU16" s="19" t="s">
        <v>176</v>
      </c>
      <c r="AX16" s="19">
        <f t="shared" si="0"/>
        <v>11.581920903954801</v>
      </c>
      <c r="BC16" s="19" t="s">
        <v>268</v>
      </c>
    </row>
    <row r="17" spans="1:55" s="19" customFormat="1" x14ac:dyDescent="0.55000000000000004">
      <c r="A17" s="19" t="s">
        <v>204</v>
      </c>
      <c r="C17" s="19" t="s">
        <v>201</v>
      </c>
      <c r="D17" s="19">
        <v>1</v>
      </c>
      <c r="E17" s="19" t="s">
        <v>62</v>
      </c>
      <c r="F17" s="19" t="e">
        <f>+UPbcalc:#REF!</f>
        <v>#NAME?</v>
      </c>
      <c r="G17" s="19">
        <v>9.0700000000000003E-2</v>
      </c>
      <c r="H17" s="38">
        <v>6.6E-3</v>
      </c>
      <c r="I17" s="19">
        <v>1.0419</v>
      </c>
      <c r="J17" s="38">
        <v>2.7199999999999998E-2</v>
      </c>
      <c r="K17" s="19">
        <v>8.3309999999999995E-2</v>
      </c>
      <c r="L17" s="38">
        <v>1.9900000000000001E-2</v>
      </c>
      <c r="M17" s="19" t="e">
        <f>+UPbcalc:#REF!</f>
        <v>#NAME?</v>
      </c>
      <c r="N17" s="19" t="e">
        <f>+UPbcalc:#REF!</f>
        <v>#NAME?</v>
      </c>
      <c r="O17" s="39">
        <v>559.70000000000005</v>
      </c>
      <c r="P17" s="19">
        <v>7.1</v>
      </c>
      <c r="Q17" s="39">
        <v>724.9</v>
      </c>
      <c r="R17" s="19">
        <v>28.2</v>
      </c>
      <c r="S17" s="19">
        <v>1276</v>
      </c>
      <c r="T17" s="19">
        <v>78</v>
      </c>
      <c r="U17" s="19" t="e">
        <f>+UPbcalc:#REF!/1000000</f>
        <v>#NAME?</v>
      </c>
      <c r="V17" s="19" t="s">
        <v>43</v>
      </c>
      <c r="W17" s="19">
        <v>12</v>
      </c>
      <c r="Z17" s="19" t="s">
        <v>62</v>
      </c>
      <c r="AA17" s="40">
        <v>1.0419</v>
      </c>
      <c r="AB17" s="41">
        <v>2.7</v>
      </c>
      <c r="AC17" s="41">
        <v>9.0700000000000003E-2</v>
      </c>
      <c r="AD17" s="41">
        <v>0.66</v>
      </c>
      <c r="AE17" s="42">
        <v>0.15</v>
      </c>
      <c r="AG17" s="19">
        <v>11.0246</v>
      </c>
      <c r="AH17" s="19">
        <v>0.66</v>
      </c>
      <c r="AI17" s="19">
        <v>8.3299999999999999E-2</v>
      </c>
      <c r="AJ17" s="19">
        <v>1.99</v>
      </c>
      <c r="AK17" s="19">
        <v>12</v>
      </c>
      <c r="AN17" s="43">
        <v>2.1019291678663978</v>
      </c>
      <c r="AP17" s="19" t="s">
        <v>62</v>
      </c>
      <c r="AQ17" s="44">
        <v>315695</v>
      </c>
      <c r="AR17" s="44">
        <v>362783</v>
      </c>
      <c r="AS17" s="44"/>
      <c r="AT17" s="44">
        <v>0.83785539706797152</v>
      </c>
      <c r="AU17" s="19" t="s">
        <v>177</v>
      </c>
      <c r="AX17" s="19">
        <f t="shared" si="0"/>
        <v>22.789350255207609</v>
      </c>
      <c r="BC17" s="19" t="s">
        <v>268</v>
      </c>
    </row>
    <row r="18" spans="1:55" s="19" customFormat="1" x14ac:dyDescent="0.55000000000000004">
      <c r="A18" s="19" t="s">
        <v>206</v>
      </c>
      <c r="C18" s="19" t="s">
        <v>270</v>
      </c>
      <c r="D18" s="19">
        <v>3</v>
      </c>
      <c r="E18" s="19" t="s">
        <v>63</v>
      </c>
      <c r="F18" s="19" t="e">
        <f>+UPbcalc:#REF!</f>
        <v>#NAME?</v>
      </c>
      <c r="G18" s="19">
        <v>6.0000000000000001E-3</v>
      </c>
      <c r="H18" s="38">
        <v>8.5000000000000006E-3</v>
      </c>
      <c r="I18" s="19">
        <v>4.1799999999999997E-2</v>
      </c>
      <c r="J18" s="38">
        <v>2.9700000000000001E-2</v>
      </c>
      <c r="K18" s="19">
        <v>5.0450000000000002E-2</v>
      </c>
      <c r="L18" s="38">
        <v>3.44E-2</v>
      </c>
      <c r="M18" s="19" t="e">
        <f>+UPbcalc:#REF!</f>
        <v>#NAME?</v>
      </c>
      <c r="N18" s="19" t="e">
        <f>+UPbcalc:#REF!</f>
        <v>#NAME?</v>
      </c>
      <c r="O18" s="39">
        <v>38.6</v>
      </c>
      <c r="P18" s="19">
        <v>0.7</v>
      </c>
      <c r="Q18" s="39">
        <v>41.6</v>
      </c>
      <c r="R18" s="19">
        <v>2.4</v>
      </c>
      <c r="S18" s="19">
        <v>214</v>
      </c>
      <c r="T18" s="19">
        <v>158</v>
      </c>
      <c r="U18" s="19" t="e">
        <f>+UPbcalc:#REF!/1000000</f>
        <v>#NAME?</v>
      </c>
      <c r="V18" s="19" t="s">
        <v>45</v>
      </c>
      <c r="W18" s="19">
        <v>8</v>
      </c>
      <c r="Z18" s="19" t="s">
        <v>63</v>
      </c>
      <c r="AA18" s="40">
        <v>4.1799999999999997E-2</v>
      </c>
      <c r="AB18" s="41">
        <v>3</v>
      </c>
      <c r="AC18" s="41">
        <v>6.0000000000000001E-3</v>
      </c>
      <c r="AD18" s="41">
        <v>0.85</v>
      </c>
      <c r="AE18" s="42">
        <v>0.15</v>
      </c>
      <c r="AG18" s="19">
        <v>166.398</v>
      </c>
      <c r="AH18" s="19">
        <v>0.85</v>
      </c>
      <c r="AI18" s="19">
        <v>5.04E-2</v>
      </c>
      <c r="AJ18" s="19">
        <v>3.44</v>
      </c>
      <c r="AK18" s="19">
        <v>8</v>
      </c>
      <c r="AN18" s="43">
        <v>3.5885167464114835</v>
      </c>
      <c r="AP18" s="19" t="s">
        <v>63</v>
      </c>
      <c r="AQ18" s="44">
        <v>608263</v>
      </c>
      <c r="AR18" s="44">
        <v>8898104</v>
      </c>
      <c r="AS18" s="44"/>
      <c r="AT18" s="44">
        <v>6.581762667495622E-2</v>
      </c>
      <c r="AU18" s="19" t="s">
        <v>176</v>
      </c>
      <c r="AX18" s="19">
        <f t="shared" si="0"/>
        <v>7.2115384615384581</v>
      </c>
    </row>
    <row r="19" spans="1:55" s="19" customFormat="1" x14ac:dyDescent="0.55000000000000004">
      <c r="A19" s="19" t="s">
        <v>202</v>
      </c>
      <c r="C19" s="19" t="s">
        <v>203</v>
      </c>
      <c r="D19" s="19">
        <v>4</v>
      </c>
      <c r="E19" s="19" t="s">
        <v>64</v>
      </c>
      <c r="F19" s="19" t="e">
        <f>+UPbcalc:#REF!</f>
        <v>#NAME?</v>
      </c>
      <c r="G19" s="19">
        <v>5.4999999999999997E-3</v>
      </c>
      <c r="H19" s="38">
        <v>1.38E-2</v>
      </c>
      <c r="I19" s="19">
        <v>5.3199999999999997E-2</v>
      </c>
      <c r="J19" s="38">
        <v>6.5699999999999995E-2</v>
      </c>
      <c r="K19" s="19">
        <v>6.9709999999999994E-2</v>
      </c>
      <c r="L19" s="38">
        <v>7.3899999999999993E-2</v>
      </c>
      <c r="M19" s="19" t="e">
        <f>+UPbcalc:#REF!</f>
        <v>#NAME?</v>
      </c>
      <c r="N19" s="19" t="e">
        <f>+UPbcalc:#REF!</f>
        <v>#NAME?</v>
      </c>
      <c r="O19" s="39">
        <v>35.6</v>
      </c>
      <c r="P19" s="19">
        <v>1</v>
      </c>
      <c r="Q19" s="39">
        <v>52.6</v>
      </c>
      <c r="R19" s="19">
        <v>6.7</v>
      </c>
      <c r="S19" s="19">
        <v>918</v>
      </c>
      <c r="T19" s="19">
        <v>304</v>
      </c>
      <c r="U19" s="19" t="e">
        <f>+UPbcalc:#REF!/1000000</f>
        <v>#NAME?</v>
      </c>
      <c r="V19" s="19" t="s">
        <v>49</v>
      </c>
      <c r="W19" s="19">
        <v>8</v>
      </c>
      <c r="Z19" s="19" t="s">
        <v>64</v>
      </c>
      <c r="AA19" s="40">
        <v>5.3199999999999997E-2</v>
      </c>
      <c r="AB19" s="41">
        <v>6.6</v>
      </c>
      <c r="AC19" s="41">
        <v>5.4999999999999997E-3</v>
      </c>
      <c r="AD19" s="41">
        <v>1.38</v>
      </c>
      <c r="AE19" s="42">
        <v>0.15</v>
      </c>
      <c r="AG19" s="19">
        <v>180.81630000000001</v>
      </c>
      <c r="AH19" s="19">
        <v>1.38</v>
      </c>
      <c r="AI19" s="19">
        <v>6.9699999999999998E-2</v>
      </c>
      <c r="AJ19" s="19">
        <v>7.39</v>
      </c>
      <c r="AK19" s="19">
        <v>8</v>
      </c>
      <c r="AN19" s="43">
        <v>7.5187969924812039</v>
      </c>
      <c r="AP19" s="19" t="s">
        <v>64</v>
      </c>
      <c r="AQ19" s="44">
        <v>14725</v>
      </c>
      <c r="AR19" s="44">
        <v>950113</v>
      </c>
      <c r="AS19" s="44"/>
      <c r="AT19" s="44">
        <v>1.4922044777194268E-2</v>
      </c>
      <c r="AU19" s="19" t="s">
        <v>176</v>
      </c>
      <c r="AX19" s="19">
        <f t="shared" si="0"/>
        <v>32.319391634980988</v>
      </c>
      <c r="BC19" s="19" t="s">
        <v>268</v>
      </c>
    </row>
    <row r="20" spans="1:55" s="19" customFormat="1" x14ac:dyDescent="0.55000000000000004">
      <c r="A20" s="19" t="s">
        <v>200</v>
      </c>
      <c r="C20" s="19" t="s">
        <v>201</v>
      </c>
      <c r="D20" s="19">
        <v>2</v>
      </c>
      <c r="E20" s="19" t="s">
        <v>65</v>
      </c>
      <c r="F20" s="19" t="e">
        <f>+UPbcalc:AH44</f>
        <v>#NAME?</v>
      </c>
      <c r="G20" s="19">
        <v>2.6100000000000002E-2</v>
      </c>
      <c r="H20" s="38">
        <v>5.3E-3</v>
      </c>
      <c r="I20" s="19">
        <v>0.20269999999999999</v>
      </c>
      <c r="J20" s="38">
        <v>1.5699999999999999E-2</v>
      </c>
      <c r="K20" s="19">
        <v>5.6430000000000001E-2</v>
      </c>
      <c r="L20" s="38">
        <v>1.37E-2</v>
      </c>
      <c r="M20" s="19" t="e">
        <f>+UPbcalc:AI44</f>
        <v>#NAME?</v>
      </c>
      <c r="N20" s="19" t="e">
        <f>+UPbcalc:AO44</f>
        <v>#NAME?</v>
      </c>
      <c r="O20" s="39">
        <v>165.8</v>
      </c>
      <c r="P20" s="19">
        <v>1.7</v>
      </c>
      <c r="Q20" s="39">
        <v>187.4</v>
      </c>
      <c r="R20" s="19">
        <v>5.4</v>
      </c>
      <c r="S20" s="19">
        <v>468</v>
      </c>
      <c r="T20" s="19">
        <v>60</v>
      </c>
      <c r="U20" s="19" t="e">
        <f>+UPbcalc:#REF!/1000000</f>
        <v>#NAME?</v>
      </c>
      <c r="V20" s="19" t="s">
        <v>53</v>
      </c>
      <c r="W20" s="19">
        <v>12</v>
      </c>
      <c r="Z20" s="19" t="s">
        <v>65</v>
      </c>
      <c r="AA20" s="40">
        <v>0.20269999999999999</v>
      </c>
      <c r="AB20" s="41">
        <v>1.6</v>
      </c>
      <c r="AC20" s="41">
        <v>2.6100000000000002E-2</v>
      </c>
      <c r="AD20" s="41">
        <v>0.53</v>
      </c>
      <c r="AE20" s="42">
        <v>0.15</v>
      </c>
      <c r="AG20" s="19">
        <v>38.387</v>
      </c>
      <c r="AH20" s="19">
        <v>0.53</v>
      </c>
      <c r="AI20" s="19">
        <v>5.6399999999999999E-2</v>
      </c>
      <c r="AJ20" s="19">
        <v>1.37</v>
      </c>
      <c r="AK20" s="19">
        <v>12</v>
      </c>
      <c r="AN20" s="43">
        <v>1.480019733596448</v>
      </c>
      <c r="AP20" s="19" t="s">
        <v>65</v>
      </c>
      <c r="AQ20" s="44">
        <v>506919</v>
      </c>
      <c r="AR20" s="44">
        <v>4941268</v>
      </c>
      <c r="AS20" s="44"/>
      <c r="AT20" s="44">
        <v>9.8775322397789189E-2</v>
      </c>
      <c r="AU20" s="19" t="s">
        <v>176</v>
      </c>
      <c r="AX20" s="19">
        <f t="shared" si="0"/>
        <v>11.52614727854856</v>
      </c>
      <c r="BC20" s="19" t="s">
        <v>268</v>
      </c>
    </row>
    <row r="21" spans="1:55" s="19" customFormat="1" x14ac:dyDescent="0.55000000000000004">
      <c r="A21" s="19" t="s">
        <v>202</v>
      </c>
      <c r="C21" s="19" t="s">
        <v>201</v>
      </c>
      <c r="D21" s="19">
        <v>2</v>
      </c>
      <c r="E21" s="19" t="s">
        <v>66</v>
      </c>
      <c r="F21" s="19" t="e">
        <f>+UPbcalc:AH46</f>
        <v>#NAME?</v>
      </c>
      <c r="G21" s="19">
        <v>2.5700000000000001E-2</v>
      </c>
      <c r="H21" s="38">
        <v>1.3100000000000001E-2</v>
      </c>
      <c r="I21" s="19">
        <v>0.18959999999999999</v>
      </c>
      <c r="J21" s="38">
        <v>3.4200000000000001E-2</v>
      </c>
      <c r="K21" s="19">
        <v>5.3580000000000003E-2</v>
      </c>
      <c r="L21" s="38">
        <v>2.8199999999999999E-2</v>
      </c>
      <c r="M21" s="19" t="e">
        <f>+UPbcalc:AI46</f>
        <v>#NAME?</v>
      </c>
      <c r="N21" s="19" t="e">
        <f>+UPbcalc:AO46</f>
        <v>#NAME?</v>
      </c>
      <c r="O21" s="39">
        <v>163.4</v>
      </c>
      <c r="P21" s="19">
        <v>4.2</v>
      </c>
      <c r="Q21" s="39">
        <v>176.3</v>
      </c>
      <c r="R21" s="19">
        <v>11.1</v>
      </c>
      <c r="S21" s="19">
        <v>352</v>
      </c>
      <c r="T21" s="19">
        <v>126</v>
      </c>
      <c r="U21" s="19" t="e">
        <f>+UPbcalc:#REF!/1000000</f>
        <v>#NAME?</v>
      </c>
      <c r="V21" s="19" t="s">
        <v>57</v>
      </c>
      <c r="W21" s="19">
        <v>12</v>
      </c>
      <c r="Z21" s="19" t="s">
        <v>66</v>
      </c>
      <c r="AA21" s="40">
        <v>0.18959999999999999</v>
      </c>
      <c r="AB21" s="41">
        <v>3.4</v>
      </c>
      <c r="AC21" s="41">
        <v>2.5700000000000001E-2</v>
      </c>
      <c r="AD21" s="41">
        <v>1.31</v>
      </c>
      <c r="AE21" s="42">
        <v>0.15</v>
      </c>
      <c r="AG21" s="19">
        <v>38.957000000000001</v>
      </c>
      <c r="AH21" s="19">
        <v>1.31</v>
      </c>
      <c r="AI21" s="19">
        <v>5.3600000000000002E-2</v>
      </c>
      <c r="AJ21" s="19">
        <v>2.82</v>
      </c>
      <c r="AK21" s="19">
        <v>12</v>
      </c>
      <c r="AN21" s="43">
        <v>3.111814345991561</v>
      </c>
      <c r="AP21" s="19" t="s">
        <v>66</v>
      </c>
      <c r="AQ21" s="44">
        <v>1313</v>
      </c>
      <c r="AR21" s="44">
        <v>586900</v>
      </c>
      <c r="AS21" s="44"/>
      <c r="AT21" s="44">
        <v>2.1540159378686859E-3</v>
      </c>
      <c r="AU21" s="19" t="s">
        <v>176</v>
      </c>
      <c r="AX21" s="19">
        <f t="shared" si="0"/>
        <v>7.3170731707317138</v>
      </c>
      <c r="BC21" s="19" t="s">
        <v>268</v>
      </c>
    </row>
    <row r="22" spans="1:55" s="19" customFormat="1" x14ac:dyDescent="0.55000000000000004">
      <c r="A22" s="19" t="s">
        <v>202</v>
      </c>
      <c r="C22" s="19" t="s">
        <v>203</v>
      </c>
      <c r="D22" s="19">
        <v>4</v>
      </c>
      <c r="E22" s="19" t="s">
        <v>67</v>
      </c>
      <c r="F22" s="19" t="e">
        <f>+UPbcalc:AH47</f>
        <v>#NAME?</v>
      </c>
      <c r="G22" s="19">
        <v>4.8999999999999998E-3</v>
      </c>
      <c r="H22" s="38">
        <v>2.5700000000000001E-2</v>
      </c>
      <c r="I22" s="19">
        <v>5.2999999999999999E-2</v>
      </c>
      <c r="J22" s="38">
        <v>8.3799999999999999E-2</v>
      </c>
      <c r="K22" s="19">
        <v>7.9219999999999999E-2</v>
      </c>
      <c r="L22" s="38">
        <v>0.08</v>
      </c>
      <c r="M22" s="19" t="e">
        <f>+UPbcalc:AI47</f>
        <v>#NAME?</v>
      </c>
      <c r="N22" s="19" t="e">
        <f>+UPbcalc:AO47</f>
        <v>#NAME?</v>
      </c>
      <c r="O22" s="39">
        <v>31.2</v>
      </c>
      <c r="P22" s="19">
        <v>1.6</v>
      </c>
      <c r="Q22" s="39">
        <v>52.5</v>
      </c>
      <c r="R22" s="19">
        <v>8.6</v>
      </c>
      <c r="S22" s="19">
        <v>1176</v>
      </c>
      <c r="T22" s="19">
        <v>318</v>
      </c>
      <c r="U22" s="19" t="e">
        <f>+UPbcalc:#REF!/1000000</f>
        <v>#NAME?</v>
      </c>
      <c r="V22" s="19" t="s">
        <v>59</v>
      </c>
      <c r="W22" s="19">
        <v>12</v>
      </c>
      <c r="Z22" s="19" t="s">
        <v>67</v>
      </c>
      <c r="AA22" s="40">
        <v>5.2999999999999999E-2</v>
      </c>
      <c r="AB22" s="41">
        <v>8.4</v>
      </c>
      <c r="AC22" s="41">
        <v>4.8999999999999998E-3</v>
      </c>
      <c r="AD22" s="41">
        <v>2.57</v>
      </c>
      <c r="AE22" s="42">
        <v>0.15</v>
      </c>
      <c r="AG22" s="19">
        <v>205.8717</v>
      </c>
      <c r="AH22" s="19">
        <v>2.57</v>
      </c>
      <c r="AI22" s="19">
        <v>7.9200000000000007E-2</v>
      </c>
      <c r="AJ22" s="19">
        <v>8</v>
      </c>
      <c r="AK22" s="19">
        <v>12</v>
      </c>
      <c r="AN22" s="43">
        <v>8.4905660377358494</v>
      </c>
      <c r="AP22" s="19" t="s">
        <v>67</v>
      </c>
      <c r="AQ22" s="44">
        <v>1569</v>
      </c>
      <c r="AR22" s="44">
        <v>337994</v>
      </c>
      <c r="AS22" s="44"/>
      <c r="AT22" s="44">
        <v>4.4695340331625377E-3</v>
      </c>
      <c r="AU22" s="19" t="s">
        <v>176</v>
      </c>
      <c r="AX22" s="19">
        <f t="shared" si="0"/>
        <v>40.571428571428569</v>
      </c>
      <c r="AZ22" s="19" t="s">
        <v>207</v>
      </c>
      <c r="BC22" s="19" t="s">
        <v>268</v>
      </c>
    </row>
    <row r="23" spans="1:55" s="19" customFormat="1" x14ac:dyDescent="0.55000000000000004">
      <c r="A23" s="19" t="s">
        <v>204</v>
      </c>
      <c r="C23" s="19" t="s">
        <v>201</v>
      </c>
      <c r="D23" s="19">
        <v>1</v>
      </c>
      <c r="E23" s="19" t="s">
        <v>68</v>
      </c>
      <c r="F23" s="19" t="e">
        <f>+UPbcalc:#REF!</f>
        <v>#NAME?</v>
      </c>
      <c r="G23" s="19">
        <v>7.0599999999999996E-2</v>
      </c>
      <c r="H23" s="38">
        <v>5.3E-3</v>
      </c>
      <c r="I23" s="19">
        <v>0.5454</v>
      </c>
      <c r="J23" s="38">
        <v>1.89E-2</v>
      </c>
      <c r="K23" s="19">
        <v>5.602E-2</v>
      </c>
      <c r="L23" s="38">
        <v>1.5900000000000001E-2</v>
      </c>
      <c r="M23" s="19" t="e">
        <f>+UPbcalc:#REF!</f>
        <v>#NAME?</v>
      </c>
      <c r="N23" s="19" t="e">
        <f>+UPbcalc:#REF!</f>
        <v>#NAME?</v>
      </c>
      <c r="O23" s="39">
        <v>439.9</v>
      </c>
      <c r="P23" s="19">
        <v>4.5</v>
      </c>
      <c r="Q23" s="39">
        <v>442</v>
      </c>
      <c r="R23" s="19">
        <v>13.5</v>
      </c>
      <c r="S23" s="19">
        <v>452</v>
      </c>
      <c r="T23" s="19">
        <v>72</v>
      </c>
      <c r="U23" s="19" t="e">
        <f>+UPbcalc:#REF!/1000000</f>
        <v>#NAME?</v>
      </c>
      <c r="V23" s="19" t="s">
        <v>43</v>
      </c>
      <c r="W23" s="19">
        <v>12</v>
      </c>
      <c r="Z23" s="19" t="s">
        <v>68</v>
      </c>
      <c r="AA23" s="40">
        <v>0.5454</v>
      </c>
      <c r="AB23" s="41">
        <v>1.9</v>
      </c>
      <c r="AC23" s="41">
        <v>7.0599999999999996E-2</v>
      </c>
      <c r="AD23" s="41">
        <v>0.53</v>
      </c>
      <c r="AE23" s="42">
        <v>0.15</v>
      </c>
      <c r="AG23" s="19">
        <v>14.1591</v>
      </c>
      <c r="AH23" s="19">
        <v>0.53</v>
      </c>
      <c r="AI23" s="19">
        <v>5.6000000000000001E-2</v>
      </c>
      <c r="AJ23" s="19">
        <v>1.59</v>
      </c>
      <c r="AK23" s="19">
        <v>12</v>
      </c>
      <c r="AN23" s="43">
        <v>1.6868353502016868</v>
      </c>
      <c r="AP23" s="19" t="s">
        <v>68</v>
      </c>
      <c r="AQ23" s="44">
        <v>130503</v>
      </c>
      <c r="AR23" s="44">
        <v>904028</v>
      </c>
      <c r="AS23" s="44"/>
      <c r="AT23" s="44">
        <v>0.13899107351988088</v>
      </c>
      <c r="AX23" s="19">
        <f t="shared" si="0"/>
        <v>0.47511312217195512</v>
      </c>
    </row>
    <row r="24" spans="1:55" s="19" customFormat="1" x14ac:dyDescent="0.55000000000000004">
      <c r="A24" s="19" t="s">
        <v>200</v>
      </c>
      <c r="C24" s="19" t="s">
        <v>201</v>
      </c>
      <c r="D24" s="19">
        <v>2</v>
      </c>
      <c r="E24" s="19" t="s">
        <v>69</v>
      </c>
      <c r="F24" s="19" t="e">
        <f>+UPbcalc:#REF!</f>
        <v>#NAME?</v>
      </c>
      <c r="G24" s="19">
        <v>8.6E-3</v>
      </c>
      <c r="H24" s="38">
        <v>5.8999999999999999E-3</v>
      </c>
      <c r="I24" s="19">
        <v>6.4500000000000002E-2</v>
      </c>
      <c r="J24" s="38">
        <v>1.4200000000000001E-2</v>
      </c>
      <c r="K24" s="19">
        <v>5.4629999999999998E-2</v>
      </c>
      <c r="L24" s="38">
        <v>1.46E-2</v>
      </c>
      <c r="M24" s="19" t="e">
        <f>+UPbcalc:#REF!</f>
        <v>#NAME?</v>
      </c>
      <c r="N24" s="19" t="e">
        <f>+UPbcalc:#REF!</f>
        <v>#NAME?</v>
      </c>
      <c r="O24" s="39">
        <v>54.9</v>
      </c>
      <c r="P24" s="19">
        <v>0.6</v>
      </c>
      <c r="Q24" s="39">
        <v>63.4</v>
      </c>
      <c r="R24" s="19">
        <v>1.7</v>
      </c>
      <c r="S24" s="19">
        <v>396</v>
      </c>
      <c r="T24" s="19">
        <v>66</v>
      </c>
      <c r="U24" s="19" t="e">
        <f>+UPbcalc:#REF!/1000000</f>
        <v>#NAME?</v>
      </c>
      <c r="V24" s="19" t="s">
        <v>45</v>
      </c>
      <c r="W24" s="19">
        <v>12</v>
      </c>
      <c r="Z24" s="19" t="s">
        <v>69</v>
      </c>
      <c r="AA24" s="40">
        <v>6.4500000000000002E-2</v>
      </c>
      <c r="AB24" s="41">
        <v>1.4</v>
      </c>
      <c r="AC24" s="41">
        <v>8.6E-3</v>
      </c>
      <c r="AD24" s="41">
        <v>0.59</v>
      </c>
      <c r="AE24" s="42">
        <v>0.15</v>
      </c>
      <c r="AG24" s="19">
        <v>116.8488</v>
      </c>
      <c r="AH24" s="19">
        <v>0.59</v>
      </c>
      <c r="AI24" s="19">
        <v>5.4600000000000003E-2</v>
      </c>
      <c r="AJ24" s="19">
        <v>1.46</v>
      </c>
      <c r="AK24" s="19">
        <v>12</v>
      </c>
      <c r="AN24" s="43">
        <v>1.5503875968992249</v>
      </c>
      <c r="AP24" s="19" t="s">
        <v>69</v>
      </c>
      <c r="AQ24" s="44">
        <v>717013</v>
      </c>
      <c r="AR24" s="44">
        <v>8202545</v>
      </c>
      <c r="AS24" s="44"/>
      <c r="AT24" s="44">
        <v>8.416406517277232E-2</v>
      </c>
      <c r="AU24" s="19" t="s">
        <v>176</v>
      </c>
      <c r="AX24" s="19">
        <f t="shared" si="0"/>
        <v>13.406940063091488</v>
      </c>
      <c r="AZ24" s="19" t="s">
        <v>208</v>
      </c>
      <c r="BC24" s="19" t="s">
        <v>268</v>
      </c>
    </row>
    <row r="25" spans="1:55" s="19" customFormat="1" x14ac:dyDescent="0.55000000000000004">
      <c r="A25" s="19" t="s">
        <v>200</v>
      </c>
      <c r="C25" s="19" t="s">
        <v>201</v>
      </c>
      <c r="D25" s="19">
        <v>2</v>
      </c>
      <c r="E25" s="19" t="s">
        <v>70</v>
      </c>
      <c r="F25" s="19" t="e">
        <f>+UPbcalc:#REF!</f>
        <v>#NAME?</v>
      </c>
      <c r="G25" s="19">
        <v>6.0100000000000001E-2</v>
      </c>
      <c r="H25" s="38">
        <v>4.4000000000000003E-3</v>
      </c>
      <c r="I25" s="19">
        <v>0.46579999999999999</v>
      </c>
      <c r="J25" s="38">
        <v>1.11E-2</v>
      </c>
      <c r="K25" s="19">
        <v>5.6239999999999998E-2</v>
      </c>
      <c r="L25" s="38">
        <v>1.0999999999999999E-2</v>
      </c>
      <c r="M25" s="19" t="e">
        <f>+UPbcalc:#REF!</f>
        <v>#NAME?</v>
      </c>
      <c r="N25" s="19" t="e">
        <f>+UPbcalc:#REF!</f>
        <v>#NAME?</v>
      </c>
      <c r="O25" s="39">
        <v>376.1</v>
      </c>
      <c r="P25" s="19">
        <v>3.2</v>
      </c>
      <c r="Q25" s="39">
        <v>388.3</v>
      </c>
      <c r="R25" s="19">
        <v>7.2</v>
      </c>
      <c r="S25" s="19">
        <v>460</v>
      </c>
      <c r="T25" s="19">
        <v>48</v>
      </c>
      <c r="U25" s="19" t="e">
        <f>+UPbcalc:#REF!/1000000</f>
        <v>#NAME?</v>
      </c>
      <c r="V25" s="19" t="s">
        <v>47</v>
      </c>
      <c r="W25" s="19">
        <v>12</v>
      </c>
      <c r="Z25" s="19" t="s">
        <v>70</v>
      </c>
      <c r="AA25" s="40">
        <v>0.46579999999999999</v>
      </c>
      <c r="AB25" s="41">
        <v>1.1000000000000001</v>
      </c>
      <c r="AC25" s="41">
        <v>6.0100000000000001E-2</v>
      </c>
      <c r="AD25" s="41">
        <v>0.44</v>
      </c>
      <c r="AE25" s="42">
        <v>0.15</v>
      </c>
      <c r="AG25" s="19">
        <v>16.6435</v>
      </c>
      <c r="AH25" s="19">
        <v>0.44</v>
      </c>
      <c r="AI25" s="19">
        <v>5.62E-2</v>
      </c>
      <c r="AJ25" s="19">
        <v>1.1000000000000001</v>
      </c>
      <c r="AK25" s="19">
        <v>12</v>
      </c>
      <c r="AN25" s="43">
        <v>1.1807642765135253</v>
      </c>
      <c r="AP25" s="19" t="s">
        <v>70</v>
      </c>
      <c r="AQ25" s="44">
        <v>1698854</v>
      </c>
      <c r="AR25" s="44">
        <v>2652247</v>
      </c>
      <c r="AS25" s="44"/>
      <c r="AT25" s="44">
        <v>0.61672334192210976</v>
      </c>
      <c r="AU25" s="19" t="s">
        <v>177</v>
      </c>
      <c r="AX25" s="19">
        <f t="shared" si="0"/>
        <v>3.1419005923255194</v>
      </c>
      <c r="BC25" s="19" t="s">
        <v>268</v>
      </c>
    </row>
    <row r="26" spans="1:55" s="19" customFormat="1" x14ac:dyDescent="0.55000000000000004">
      <c r="A26" s="19" t="s">
        <v>209</v>
      </c>
      <c r="C26" s="19" t="s">
        <v>201</v>
      </c>
      <c r="D26" s="19">
        <v>1</v>
      </c>
      <c r="E26" s="19" t="s">
        <v>71</v>
      </c>
      <c r="F26" s="19" t="e">
        <f>+UPbcalc:#REF!</f>
        <v>#NAME?</v>
      </c>
      <c r="G26" s="19">
        <v>8.9899999999999994E-2</v>
      </c>
      <c r="H26" s="38">
        <v>7.4000000000000003E-3</v>
      </c>
      <c r="I26" s="19">
        <v>0.72819999999999996</v>
      </c>
      <c r="J26" s="38">
        <v>3.1E-2</v>
      </c>
      <c r="K26" s="19">
        <v>5.876E-2</v>
      </c>
      <c r="L26" s="38">
        <v>2.5100000000000001E-2</v>
      </c>
      <c r="M26" s="19" t="e">
        <f>+UPbcalc:#REF!</f>
        <v>#NAME?</v>
      </c>
      <c r="N26" s="19" t="e">
        <f>+UPbcalc:#REF!</f>
        <v>#NAME?</v>
      </c>
      <c r="O26" s="39">
        <v>554.9</v>
      </c>
      <c r="P26" s="19">
        <v>7.8</v>
      </c>
      <c r="Q26" s="39">
        <v>555.5</v>
      </c>
      <c r="R26" s="19">
        <v>26.5</v>
      </c>
      <c r="S26" s="19">
        <v>558</v>
      </c>
      <c r="T26" s="19">
        <v>110</v>
      </c>
      <c r="U26" s="19" t="e">
        <f>+UPbcalc:#REF!/1000000</f>
        <v>#NAME?</v>
      </c>
      <c r="V26" s="19" t="s">
        <v>49</v>
      </c>
      <c r="W26" s="19">
        <v>12</v>
      </c>
      <c r="Z26" s="19" t="s">
        <v>71</v>
      </c>
      <c r="AA26" s="40">
        <v>0.72819999999999996</v>
      </c>
      <c r="AB26" s="41">
        <v>3.1</v>
      </c>
      <c r="AC26" s="41">
        <v>8.9899999999999994E-2</v>
      </c>
      <c r="AD26" s="41">
        <v>0.74</v>
      </c>
      <c r="AE26" s="42">
        <v>0.15</v>
      </c>
      <c r="AG26" s="19">
        <v>11.124599999999999</v>
      </c>
      <c r="AH26" s="19">
        <v>0.74</v>
      </c>
      <c r="AI26" s="19">
        <v>5.8799999999999998E-2</v>
      </c>
      <c r="AJ26" s="19">
        <v>2.5099999999999998</v>
      </c>
      <c r="AK26" s="19">
        <v>12</v>
      </c>
      <c r="AN26" s="43">
        <v>2.6091733040373524</v>
      </c>
      <c r="AP26" s="19" t="s">
        <v>71</v>
      </c>
      <c r="AQ26" s="44">
        <v>179659</v>
      </c>
      <c r="AR26" s="44">
        <v>335366</v>
      </c>
      <c r="AS26" s="44"/>
      <c r="AT26" s="44">
        <v>0.51579632424786337</v>
      </c>
      <c r="AU26" s="19" t="s">
        <v>177</v>
      </c>
      <c r="AX26" s="19">
        <f t="shared" si="0"/>
        <v>0.10801080108011618</v>
      </c>
    </row>
    <row r="27" spans="1:55" s="19" customFormat="1" x14ac:dyDescent="0.55000000000000004">
      <c r="A27" s="19" t="s">
        <v>210</v>
      </c>
      <c r="C27" s="19" t="s">
        <v>203</v>
      </c>
      <c r="D27" s="19">
        <v>4</v>
      </c>
      <c r="E27" s="19" t="s">
        <v>72</v>
      </c>
      <c r="F27" s="19" t="e">
        <f>+UPbcalc:#REF!</f>
        <v>#NAME?</v>
      </c>
      <c r="G27" s="19">
        <v>1.15E-2</v>
      </c>
      <c r="H27" s="38">
        <v>1.29E-2</v>
      </c>
      <c r="I27" s="19">
        <v>9.1499999999999998E-2</v>
      </c>
      <c r="J27" s="38">
        <v>5.04E-2</v>
      </c>
      <c r="K27" s="19">
        <v>5.7910000000000003E-2</v>
      </c>
      <c r="L27" s="38">
        <v>4.7399999999999998E-2</v>
      </c>
      <c r="M27" s="19" t="e">
        <f>+UPbcalc:#REF!</f>
        <v>#NAME?</v>
      </c>
      <c r="N27" s="19" t="e">
        <f>+UPbcalc:#REF!</f>
        <v>#NAME?</v>
      </c>
      <c r="O27" s="39">
        <v>73.5</v>
      </c>
      <c r="P27" s="19">
        <v>1.9</v>
      </c>
      <c r="Q27" s="39">
        <v>88.9</v>
      </c>
      <c r="R27" s="19">
        <v>8.6</v>
      </c>
      <c r="S27" s="19">
        <v>526</v>
      </c>
      <c r="T27" s="19">
        <v>208</v>
      </c>
      <c r="U27" s="19" t="e">
        <f>+UPbcalc:#REF!/1000000</f>
        <v>#NAME?</v>
      </c>
      <c r="V27" s="19" t="s">
        <v>51</v>
      </c>
      <c r="W27" s="19">
        <v>12</v>
      </c>
      <c r="Z27" s="19" t="s">
        <v>72</v>
      </c>
      <c r="AA27" s="40">
        <v>9.1499999999999998E-2</v>
      </c>
      <c r="AB27" s="41">
        <v>5</v>
      </c>
      <c r="AC27" s="41">
        <v>1.15E-2</v>
      </c>
      <c r="AD27" s="41">
        <v>1.29</v>
      </c>
      <c r="AE27" s="42">
        <v>0.15</v>
      </c>
      <c r="AG27" s="19">
        <v>87.250799999999998</v>
      </c>
      <c r="AH27" s="19">
        <v>1.29</v>
      </c>
      <c r="AI27" s="19">
        <v>5.79E-2</v>
      </c>
      <c r="AJ27" s="19">
        <v>4.74</v>
      </c>
      <c r="AK27" s="19">
        <v>12</v>
      </c>
      <c r="AN27" s="43">
        <v>4.918032786885246</v>
      </c>
      <c r="AP27" s="19" t="s">
        <v>72</v>
      </c>
      <c r="AQ27" s="44">
        <v>2647</v>
      </c>
      <c r="AR27" s="44">
        <v>769339</v>
      </c>
      <c r="AS27" s="44"/>
      <c r="AT27" s="44">
        <v>3.3127181600264627E-3</v>
      </c>
      <c r="AU27" s="19" t="s">
        <v>176</v>
      </c>
      <c r="AX27" s="19">
        <f t="shared" si="0"/>
        <v>17.322834645669293</v>
      </c>
      <c r="AZ27" s="19" t="s">
        <v>211</v>
      </c>
      <c r="BC27" s="19" t="s">
        <v>268</v>
      </c>
    </row>
    <row r="28" spans="1:55" s="19" customFormat="1" x14ac:dyDescent="0.55000000000000004">
      <c r="A28" s="19" t="s">
        <v>212</v>
      </c>
      <c r="C28" s="19" t="s">
        <v>201</v>
      </c>
      <c r="D28" s="19">
        <v>2</v>
      </c>
      <c r="E28" s="19" t="s">
        <v>73</v>
      </c>
      <c r="F28" s="19" t="e">
        <f>+UPbcalc:AH44</f>
        <v>#NAME?</v>
      </c>
      <c r="G28" s="19">
        <v>4.7E-2</v>
      </c>
      <c r="H28" s="38">
        <v>5.7999999999999996E-3</v>
      </c>
      <c r="I28" s="19">
        <v>0.34100000000000003</v>
      </c>
      <c r="J28" s="38">
        <v>2.3E-2</v>
      </c>
      <c r="K28" s="19">
        <v>5.2589999999999998E-2</v>
      </c>
      <c r="L28" s="38">
        <v>1.9300000000000001E-2</v>
      </c>
      <c r="M28" s="19" t="e">
        <f>+UPbcalc:AI44</f>
        <v>#NAME?</v>
      </c>
      <c r="N28" s="19" t="e">
        <f>+UPbcalc:AO44</f>
        <v>#NAME?</v>
      </c>
      <c r="O28" s="39">
        <v>296.3</v>
      </c>
      <c r="P28" s="19">
        <v>3.4</v>
      </c>
      <c r="Q28" s="39">
        <v>297.89999999999998</v>
      </c>
      <c r="R28" s="19">
        <v>11.9</v>
      </c>
      <c r="S28" s="19">
        <v>310</v>
      </c>
      <c r="T28" s="19">
        <v>88</v>
      </c>
      <c r="U28" s="19" t="e">
        <f>+UPbcalc:#REF!/1000000</f>
        <v>#NAME?</v>
      </c>
      <c r="V28" s="19" t="s">
        <v>53</v>
      </c>
      <c r="W28" s="19">
        <v>12</v>
      </c>
      <c r="Z28" s="19" t="s">
        <v>73</v>
      </c>
      <c r="AA28" s="40">
        <v>0.34100000000000003</v>
      </c>
      <c r="AB28" s="41">
        <v>2.2999999999999998</v>
      </c>
      <c r="AC28" s="41">
        <v>4.7E-2</v>
      </c>
      <c r="AD28" s="41">
        <v>0.57999999999999996</v>
      </c>
      <c r="AE28" s="42">
        <v>0.15</v>
      </c>
      <c r="AG28" s="19">
        <v>21.263100000000001</v>
      </c>
      <c r="AH28" s="19">
        <v>0.57999999999999996</v>
      </c>
      <c r="AI28" s="19">
        <v>5.2600000000000001E-2</v>
      </c>
      <c r="AJ28" s="19">
        <v>1.93</v>
      </c>
      <c r="AK28" s="19">
        <v>12</v>
      </c>
      <c r="AN28" s="43">
        <v>2.0234604105571843</v>
      </c>
      <c r="AP28" s="19" t="s">
        <v>73</v>
      </c>
      <c r="AQ28" s="44">
        <v>3224</v>
      </c>
      <c r="AR28" s="44">
        <v>1004597</v>
      </c>
      <c r="AS28" s="44"/>
      <c r="AT28" s="44">
        <v>3.0899500005988584E-3</v>
      </c>
      <c r="AU28" s="19" t="s">
        <v>176</v>
      </c>
      <c r="AX28" s="19">
        <f t="shared" si="0"/>
        <v>0.53709298422288665</v>
      </c>
    </row>
    <row r="29" spans="1:55" s="19" customFormat="1" x14ac:dyDescent="0.55000000000000004">
      <c r="A29" s="19" t="s">
        <v>204</v>
      </c>
      <c r="C29" s="19" t="s">
        <v>201</v>
      </c>
      <c r="D29" s="19">
        <v>2</v>
      </c>
      <c r="E29" s="19" t="s">
        <v>74</v>
      </c>
      <c r="F29" s="19" t="e">
        <f>+UPbcalc:AH46</f>
        <v>#NAME?</v>
      </c>
      <c r="G29" s="19">
        <v>7.3700000000000002E-2</v>
      </c>
      <c r="H29" s="38">
        <v>4.7000000000000002E-3</v>
      </c>
      <c r="I29" s="19">
        <v>0.5766</v>
      </c>
      <c r="J29" s="38">
        <v>2.2599999999999999E-2</v>
      </c>
      <c r="K29" s="19">
        <v>5.6750000000000002E-2</v>
      </c>
      <c r="L29" s="38">
        <v>1.47E-2</v>
      </c>
      <c r="M29" s="19" t="e">
        <f>+UPbcalc:AI46</f>
        <v>#NAME?</v>
      </c>
      <c r="N29" s="19" t="e">
        <f>+UPbcalc:AO46</f>
        <v>#NAME?</v>
      </c>
      <c r="O29" s="39">
        <v>458.4</v>
      </c>
      <c r="P29" s="19">
        <v>4.2</v>
      </c>
      <c r="Q29" s="39">
        <v>462.3</v>
      </c>
      <c r="R29" s="19">
        <v>16.8</v>
      </c>
      <c r="S29" s="19">
        <v>480</v>
      </c>
      <c r="T29" s="19">
        <v>64</v>
      </c>
      <c r="U29" s="19" t="e">
        <f>+UPbcalc:#REF!/1000000</f>
        <v>#NAME?</v>
      </c>
      <c r="V29" s="19" t="s">
        <v>57</v>
      </c>
      <c r="W29" s="19">
        <v>12</v>
      </c>
      <c r="Z29" s="19" t="s">
        <v>74</v>
      </c>
      <c r="AA29" s="40">
        <v>0.5766</v>
      </c>
      <c r="AB29" s="41">
        <v>2.2999999999999998</v>
      </c>
      <c r="AC29" s="41">
        <v>7.3700000000000002E-2</v>
      </c>
      <c r="AD29" s="41">
        <v>0.47</v>
      </c>
      <c r="AE29" s="42">
        <v>0.15</v>
      </c>
      <c r="AG29" s="19">
        <v>13.5687</v>
      </c>
      <c r="AH29" s="19">
        <v>0.47</v>
      </c>
      <c r="AI29" s="19">
        <v>5.67E-2</v>
      </c>
      <c r="AJ29" s="19">
        <v>1.47</v>
      </c>
      <c r="AK29" s="19">
        <v>12</v>
      </c>
      <c r="AN29" s="43">
        <v>1.5435310440513355</v>
      </c>
      <c r="AP29" s="19" t="s">
        <v>74</v>
      </c>
      <c r="AQ29" s="44">
        <v>325085</v>
      </c>
      <c r="AR29" s="44">
        <v>743545</v>
      </c>
      <c r="AS29" s="44"/>
      <c r="AT29" s="44">
        <v>0.4209572262346688</v>
      </c>
      <c r="AU29" s="19" t="s">
        <v>177</v>
      </c>
      <c r="AX29" s="19">
        <f t="shared" si="0"/>
        <v>0.84360804672291012</v>
      </c>
    </row>
    <row r="30" spans="1:55" s="19" customFormat="1" x14ac:dyDescent="0.55000000000000004">
      <c r="A30" s="19" t="s">
        <v>204</v>
      </c>
      <c r="C30" s="19" t="s">
        <v>201</v>
      </c>
      <c r="D30" s="19">
        <v>1</v>
      </c>
      <c r="E30" s="19" t="s">
        <v>75</v>
      </c>
      <c r="F30" s="19" t="e">
        <f>+UPbcalc:AH47</f>
        <v>#NAME?</v>
      </c>
      <c r="G30" s="19">
        <v>8.5599999999999996E-2</v>
      </c>
      <c r="H30" s="38">
        <v>6.1999999999999998E-3</v>
      </c>
      <c r="I30" s="19">
        <v>0.67130000000000001</v>
      </c>
      <c r="J30" s="38">
        <v>3.09E-2</v>
      </c>
      <c r="K30" s="19">
        <v>5.6899999999999999E-2</v>
      </c>
      <c r="L30" s="38">
        <v>1.9699999999999999E-2</v>
      </c>
      <c r="M30" s="19" t="e">
        <f>+UPbcalc:AI47</f>
        <v>#NAME?</v>
      </c>
      <c r="N30" s="19" t="e">
        <f>+UPbcalc:AO47</f>
        <v>#NAME?</v>
      </c>
      <c r="O30" s="39">
        <v>529.29999999999995</v>
      </c>
      <c r="P30" s="19">
        <v>6.3</v>
      </c>
      <c r="Q30" s="39">
        <v>521.5</v>
      </c>
      <c r="R30" s="19">
        <v>25.2</v>
      </c>
      <c r="S30" s="19">
        <v>486</v>
      </c>
      <c r="T30" s="19">
        <v>88</v>
      </c>
      <c r="U30" s="19" t="e">
        <f>+UPbcalc:#REF!/1000000</f>
        <v>#NAME?</v>
      </c>
      <c r="V30" s="19" t="s">
        <v>59</v>
      </c>
      <c r="W30" s="19">
        <v>12</v>
      </c>
      <c r="Z30" s="19" t="s">
        <v>75</v>
      </c>
      <c r="AA30" s="40">
        <v>0.67130000000000001</v>
      </c>
      <c r="AB30" s="41">
        <v>3.1</v>
      </c>
      <c r="AC30" s="41">
        <v>8.5599999999999996E-2</v>
      </c>
      <c r="AD30" s="41">
        <v>0.62</v>
      </c>
      <c r="AE30" s="42">
        <v>0.15</v>
      </c>
      <c r="AG30" s="19">
        <v>11.6858</v>
      </c>
      <c r="AH30" s="19">
        <v>0.62</v>
      </c>
      <c r="AI30" s="19">
        <v>5.6899999999999999E-2</v>
      </c>
      <c r="AJ30" s="19">
        <v>1.97</v>
      </c>
      <c r="AK30" s="19">
        <v>12</v>
      </c>
      <c r="AN30" s="43">
        <v>2.0557127960673318</v>
      </c>
      <c r="AP30" s="19" t="s">
        <v>75</v>
      </c>
      <c r="AQ30" s="44">
        <v>175185</v>
      </c>
      <c r="AR30" s="44">
        <v>379602</v>
      </c>
      <c r="AS30" s="44"/>
      <c r="AT30" s="44">
        <v>0.44434134100705802</v>
      </c>
      <c r="AU30" s="19" t="s">
        <v>177</v>
      </c>
      <c r="AX30" s="19">
        <f t="shared" si="0"/>
        <v>-1.4956855225311427</v>
      </c>
    </row>
    <row r="31" spans="1:55" s="19" customFormat="1" x14ac:dyDescent="0.55000000000000004">
      <c r="A31" s="19" t="s">
        <v>204</v>
      </c>
      <c r="C31" s="19" t="s">
        <v>201</v>
      </c>
      <c r="D31" s="19">
        <v>1</v>
      </c>
      <c r="E31" s="19" t="s">
        <v>76</v>
      </c>
      <c r="F31" s="19" t="e">
        <f>+UPbcalc:AH48</f>
        <v>#NAME?</v>
      </c>
      <c r="G31" s="19">
        <v>0.10589999999999999</v>
      </c>
      <c r="H31" s="38">
        <v>5.1000000000000004E-3</v>
      </c>
      <c r="I31" s="19">
        <v>0.91869999999999996</v>
      </c>
      <c r="J31" s="38">
        <v>2.8199999999999999E-2</v>
      </c>
      <c r="K31" s="19">
        <v>6.2950000000000006E-2</v>
      </c>
      <c r="L31" s="38">
        <v>1.9599999999999999E-2</v>
      </c>
      <c r="M31" s="19" t="e">
        <f>+UPbcalc:AI48</f>
        <v>#NAME?</v>
      </c>
      <c r="N31" s="19" t="e">
        <f>+UPbcalc:AO48</f>
        <v>#NAME?</v>
      </c>
      <c r="O31" s="39">
        <v>648.70000000000005</v>
      </c>
      <c r="P31" s="19">
        <v>6.3</v>
      </c>
      <c r="Q31" s="39">
        <v>661.7</v>
      </c>
      <c r="R31" s="19">
        <v>27.4</v>
      </c>
      <c r="S31" s="19">
        <v>706</v>
      </c>
      <c r="T31" s="19">
        <v>82</v>
      </c>
      <c r="U31" s="19" t="e">
        <f>+UPbcalc:#REF!/1000000</f>
        <v>#NAME?</v>
      </c>
      <c r="V31" s="19" t="s">
        <v>61</v>
      </c>
      <c r="W31" s="19">
        <v>12</v>
      </c>
      <c r="Z31" s="19" t="s">
        <v>76</v>
      </c>
      <c r="AA31" s="40">
        <v>0.91869999999999996</v>
      </c>
      <c r="AB31" s="41">
        <v>2.8</v>
      </c>
      <c r="AC31" s="41">
        <v>0.10589999999999999</v>
      </c>
      <c r="AD31" s="41">
        <v>0.51</v>
      </c>
      <c r="AE31" s="42">
        <v>0.15</v>
      </c>
      <c r="AG31" s="19">
        <v>9.4463000000000008</v>
      </c>
      <c r="AH31" s="19">
        <v>0.51</v>
      </c>
      <c r="AI31" s="19">
        <v>6.3E-2</v>
      </c>
      <c r="AJ31" s="19">
        <v>1.96</v>
      </c>
      <c r="AK31" s="19">
        <v>12</v>
      </c>
      <c r="AN31" s="43">
        <v>2.0245999782301078</v>
      </c>
      <c r="AP31" s="19" t="s">
        <v>76</v>
      </c>
      <c r="AQ31" s="44">
        <v>50772</v>
      </c>
      <c r="AR31" s="44">
        <v>501858</v>
      </c>
      <c r="AS31" s="44"/>
      <c r="AT31" s="44">
        <v>9.7407347146737711E-2</v>
      </c>
      <c r="AU31" s="19" t="s">
        <v>176</v>
      </c>
      <c r="AX31" s="19">
        <f t="shared" si="0"/>
        <v>1.9646365422396839</v>
      </c>
    </row>
    <row r="32" spans="1:55" s="19" customFormat="1" x14ac:dyDescent="0.55000000000000004">
      <c r="A32" s="19" t="s">
        <v>213</v>
      </c>
      <c r="C32" s="19" t="s">
        <v>270</v>
      </c>
      <c r="D32" s="19">
        <v>3</v>
      </c>
      <c r="E32" s="19" t="s">
        <v>77</v>
      </c>
      <c r="F32" s="19" t="e">
        <f>+UPbcalc:#REF!</f>
        <v>#NAME?</v>
      </c>
      <c r="G32" s="19">
        <v>6.1000000000000004E-3</v>
      </c>
      <c r="H32" s="38">
        <v>4.7000000000000002E-3</v>
      </c>
      <c r="I32" s="19">
        <v>4.5699999999999998E-2</v>
      </c>
      <c r="J32" s="38">
        <v>2.1000000000000001E-2</v>
      </c>
      <c r="K32" s="19">
        <v>5.3969999999999997E-2</v>
      </c>
      <c r="L32" s="38">
        <v>1.9900000000000001E-2</v>
      </c>
      <c r="M32" s="19" t="e">
        <f>+UPbcalc:#REF!</f>
        <v>#NAME?</v>
      </c>
      <c r="N32" s="19" t="e">
        <f>+UPbcalc:#REF!</f>
        <v>#NAME?</v>
      </c>
      <c r="O32" s="39">
        <v>39.4</v>
      </c>
      <c r="P32" s="19">
        <v>0.4</v>
      </c>
      <c r="Q32" s="39">
        <v>45.3</v>
      </c>
      <c r="R32" s="19">
        <v>1.9</v>
      </c>
      <c r="S32" s="19">
        <v>368</v>
      </c>
      <c r="T32" s="19">
        <v>90</v>
      </c>
      <c r="U32" s="19" t="e">
        <f>+UPbcalc:#REF!/1000000</f>
        <v>#NAME?</v>
      </c>
      <c r="V32" s="19" t="s">
        <v>45</v>
      </c>
      <c r="W32" s="19">
        <v>12</v>
      </c>
      <c r="Z32" s="19" t="s">
        <v>77</v>
      </c>
      <c r="AA32" s="40">
        <v>4.5699999999999998E-2</v>
      </c>
      <c r="AB32" s="41">
        <v>2.1</v>
      </c>
      <c r="AC32" s="41">
        <v>6.1000000000000004E-3</v>
      </c>
      <c r="AD32" s="41">
        <v>0.47</v>
      </c>
      <c r="AE32" s="42">
        <v>0.15</v>
      </c>
      <c r="AG32" s="19">
        <v>163.0035</v>
      </c>
      <c r="AH32" s="19">
        <v>0.47</v>
      </c>
      <c r="AI32" s="19">
        <v>5.3999999999999999E-2</v>
      </c>
      <c r="AJ32" s="19">
        <v>1.99</v>
      </c>
      <c r="AK32" s="19">
        <v>12</v>
      </c>
      <c r="AN32" s="43">
        <v>1.9693654266958425</v>
      </c>
      <c r="AP32" s="19" t="s">
        <v>77</v>
      </c>
      <c r="AQ32" s="44">
        <v>807439</v>
      </c>
      <c r="AR32" s="44">
        <v>12067600</v>
      </c>
      <c r="AS32" s="44"/>
      <c r="AT32" s="44">
        <v>6.44224314158338E-2</v>
      </c>
      <c r="AU32" s="19" t="s">
        <v>176</v>
      </c>
      <c r="AX32" s="19">
        <f t="shared" si="0"/>
        <v>13.024282560706402</v>
      </c>
      <c r="BC32" s="19" t="s">
        <v>268</v>
      </c>
    </row>
    <row r="33" spans="1:55" s="19" customFormat="1" x14ac:dyDescent="0.55000000000000004">
      <c r="A33" s="19" t="s">
        <v>204</v>
      </c>
      <c r="C33" s="19" t="s">
        <v>201</v>
      </c>
      <c r="D33" s="19">
        <v>1</v>
      </c>
      <c r="E33" s="19" t="s">
        <v>78</v>
      </c>
      <c r="F33" s="19" t="e">
        <f>+UPbcalc:#REF!</f>
        <v>#NAME?</v>
      </c>
      <c r="G33" s="19">
        <v>3.9899999999999998E-2</v>
      </c>
      <c r="H33" s="38">
        <v>5.4999999999999997E-3</v>
      </c>
      <c r="I33" s="19">
        <v>0.29559999999999997</v>
      </c>
      <c r="J33" s="38">
        <v>1.4500000000000001E-2</v>
      </c>
      <c r="K33" s="19">
        <v>5.3749999999999999E-2</v>
      </c>
      <c r="L33" s="38">
        <v>1.35E-2</v>
      </c>
      <c r="M33" s="19" t="e">
        <f>+UPbcalc:#REF!</f>
        <v>#NAME?</v>
      </c>
      <c r="N33" s="19" t="e">
        <f>+UPbcalc:#REF!</f>
        <v>#NAME?</v>
      </c>
      <c r="O33" s="39">
        <v>252.2</v>
      </c>
      <c r="P33" s="19">
        <v>2.7</v>
      </c>
      <c r="Q33" s="39">
        <v>263</v>
      </c>
      <c r="R33" s="19">
        <v>6.7</v>
      </c>
      <c r="S33" s="19">
        <v>360</v>
      </c>
      <c r="T33" s="19">
        <v>62</v>
      </c>
      <c r="U33" s="19" t="e">
        <f>+UPbcalc:#REF!/1000000</f>
        <v>#NAME?</v>
      </c>
      <c r="V33" s="19" t="s">
        <v>47</v>
      </c>
      <c r="W33" s="19">
        <v>12</v>
      </c>
      <c r="Z33" s="19" t="s">
        <v>78</v>
      </c>
      <c r="AA33" s="40">
        <v>0.29559999999999997</v>
      </c>
      <c r="AB33" s="41">
        <v>1.5</v>
      </c>
      <c r="AC33" s="41">
        <v>3.9899999999999998E-2</v>
      </c>
      <c r="AD33" s="41">
        <v>0.55000000000000004</v>
      </c>
      <c r="AE33" s="42">
        <v>0.15</v>
      </c>
      <c r="AG33" s="19">
        <v>25.062999999999999</v>
      </c>
      <c r="AH33" s="19">
        <v>0.55000000000000004</v>
      </c>
      <c r="AI33" s="19">
        <v>5.3699999999999998E-2</v>
      </c>
      <c r="AJ33" s="19">
        <v>1.35</v>
      </c>
      <c r="AK33" s="19">
        <v>12</v>
      </c>
      <c r="AN33" s="43">
        <v>1.4546684709066307</v>
      </c>
      <c r="AP33" s="19" t="s">
        <v>78</v>
      </c>
      <c r="AQ33" s="44">
        <v>1887567</v>
      </c>
      <c r="AR33" s="44">
        <v>2375762</v>
      </c>
      <c r="AS33" s="44"/>
      <c r="AT33" s="44">
        <v>0.76497587716631732</v>
      </c>
      <c r="AU33" s="19" t="s">
        <v>177</v>
      </c>
      <c r="AX33" s="19">
        <f t="shared" si="0"/>
        <v>4.1064638783270047</v>
      </c>
      <c r="BC33" s="19" t="s">
        <v>268</v>
      </c>
    </row>
    <row r="34" spans="1:55" s="19" customFormat="1" x14ac:dyDescent="0.55000000000000004">
      <c r="A34" s="19" t="s">
        <v>214</v>
      </c>
      <c r="C34" s="19" t="s">
        <v>270</v>
      </c>
      <c r="D34" s="19">
        <v>3</v>
      </c>
      <c r="E34" s="19" t="s">
        <v>79</v>
      </c>
      <c r="F34" s="19" t="e">
        <f>+UPbcalc:#REF!</f>
        <v>#NAME?</v>
      </c>
      <c r="G34" s="19">
        <v>1.21E-2</v>
      </c>
      <c r="H34" s="38">
        <v>6.3E-3</v>
      </c>
      <c r="I34" s="19">
        <v>8.9099999999999999E-2</v>
      </c>
      <c r="J34" s="38">
        <v>1.8800000000000001E-2</v>
      </c>
      <c r="K34" s="19">
        <v>5.3620000000000001E-2</v>
      </c>
      <c r="L34" s="38">
        <v>1.6199999999999999E-2</v>
      </c>
      <c r="M34" s="19" t="e">
        <f>+UPbcalc:#REF!</f>
        <v>#NAME?</v>
      </c>
      <c r="N34" s="19" t="e">
        <f>+UPbcalc:#REF!</f>
        <v>#NAME?</v>
      </c>
      <c r="O34" s="39">
        <v>77.2</v>
      </c>
      <c r="P34" s="19">
        <v>1</v>
      </c>
      <c r="Q34" s="39">
        <v>86.6</v>
      </c>
      <c r="R34" s="19">
        <v>3.1</v>
      </c>
      <c r="S34" s="19">
        <v>354</v>
      </c>
      <c r="T34" s="19">
        <v>72</v>
      </c>
      <c r="U34" s="19" t="e">
        <f>+UPbcalc:#REF!/1000000</f>
        <v>#NAME?</v>
      </c>
      <c r="V34" s="19" t="s">
        <v>49</v>
      </c>
      <c r="W34" s="19">
        <v>12</v>
      </c>
      <c r="Z34" s="19" t="s">
        <v>79</v>
      </c>
      <c r="AA34" s="40">
        <v>8.9099999999999999E-2</v>
      </c>
      <c r="AB34" s="41">
        <v>1.9</v>
      </c>
      <c r="AC34" s="41">
        <v>1.21E-2</v>
      </c>
      <c r="AD34" s="41">
        <v>0.63</v>
      </c>
      <c r="AE34" s="42">
        <v>0.15</v>
      </c>
      <c r="AG34" s="19">
        <v>82.985100000000003</v>
      </c>
      <c r="AH34" s="19">
        <v>0.63</v>
      </c>
      <c r="AI34" s="19">
        <v>5.3600000000000002E-2</v>
      </c>
      <c r="AJ34" s="19">
        <v>1.62</v>
      </c>
      <c r="AK34" s="19">
        <v>12</v>
      </c>
      <c r="AN34" s="43">
        <v>1.6835016835016834</v>
      </c>
      <c r="AP34" s="19" t="s">
        <v>79</v>
      </c>
      <c r="AQ34" s="44">
        <v>554213</v>
      </c>
      <c r="AR34" s="44">
        <v>7085980</v>
      </c>
      <c r="AS34" s="44"/>
      <c r="AT34" s="44">
        <v>7.5305220110638491E-2</v>
      </c>
      <c r="AU34" s="19" t="s">
        <v>176</v>
      </c>
      <c r="AX34" s="19">
        <f t="shared" si="0"/>
        <v>10.854503464203225</v>
      </c>
      <c r="BC34" s="19" t="s">
        <v>268</v>
      </c>
    </row>
    <row r="35" spans="1:55" s="19" customFormat="1" x14ac:dyDescent="0.55000000000000004">
      <c r="A35" s="19" t="s">
        <v>215</v>
      </c>
      <c r="C35" s="19" t="s">
        <v>203</v>
      </c>
      <c r="D35" s="19">
        <v>4</v>
      </c>
      <c r="E35" s="19" t="s">
        <v>80</v>
      </c>
      <c r="F35" s="19" t="e">
        <f>+UPbcalc:AH44</f>
        <v>#NAME?</v>
      </c>
      <c r="G35" s="19">
        <v>4.4000000000000003E-3</v>
      </c>
      <c r="H35" s="38">
        <v>1.4999999999999999E-2</v>
      </c>
      <c r="I35" s="19">
        <v>4.1099999999999998E-2</v>
      </c>
      <c r="J35" s="38">
        <v>6.6400000000000001E-2</v>
      </c>
      <c r="K35" s="19">
        <v>6.8180000000000004E-2</v>
      </c>
      <c r="L35" s="38">
        <v>6.3500000000000001E-2</v>
      </c>
      <c r="M35" s="19" t="e">
        <f>+UPbcalc:AI44</f>
        <v>#NAME?</v>
      </c>
      <c r="N35" s="19" t="e">
        <f>+UPbcalc:AO44</f>
        <v>#NAME?</v>
      </c>
      <c r="O35" s="39">
        <v>28.1</v>
      </c>
      <c r="P35" s="19">
        <v>0.8</v>
      </c>
      <c r="Q35" s="39">
        <v>40.9</v>
      </c>
      <c r="R35" s="19">
        <v>5.3</v>
      </c>
      <c r="S35" s="19">
        <v>874</v>
      </c>
      <c r="T35" s="19">
        <v>264</v>
      </c>
      <c r="U35" s="19" t="e">
        <f>+UPbcalc:#REF!/1000000</f>
        <v>#NAME?</v>
      </c>
      <c r="V35" s="19" t="s">
        <v>53</v>
      </c>
      <c r="W35" s="19">
        <v>12</v>
      </c>
      <c r="Z35" s="19" t="s">
        <v>80</v>
      </c>
      <c r="AA35" s="40">
        <v>4.1099999999999998E-2</v>
      </c>
      <c r="AB35" s="41">
        <v>6.6</v>
      </c>
      <c r="AC35" s="41">
        <v>4.4000000000000003E-3</v>
      </c>
      <c r="AD35" s="41">
        <v>1.5</v>
      </c>
      <c r="AE35" s="42">
        <v>0.15</v>
      </c>
      <c r="AG35" s="19">
        <v>228.5634</v>
      </c>
      <c r="AH35" s="19">
        <v>1.5</v>
      </c>
      <c r="AI35" s="19">
        <v>6.8199999999999997E-2</v>
      </c>
      <c r="AJ35" s="19">
        <v>6.35</v>
      </c>
      <c r="AK35" s="19">
        <v>12</v>
      </c>
      <c r="AN35" s="43">
        <v>6.5693430656934311</v>
      </c>
      <c r="AP35" s="19" t="s">
        <v>80</v>
      </c>
      <c r="AQ35" s="44">
        <v>2749</v>
      </c>
      <c r="AR35" s="44">
        <v>1165672</v>
      </c>
      <c r="AS35" s="44"/>
      <c r="AT35" s="44">
        <v>2.2706315657518438E-3</v>
      </c>
      <c r="AU35" s="19" t="s">
        <v>176</v>
      </c>
      <c r="AX35" s="19">
        <f t="shared" si="0"/>
        <v>31.295843520782384</v>
      </c>
      <c r="BC35" s="19" t="s">
        <v>268</v>
      </c>
    </row>
    <row r="36" spans="1:55" s="19" customFormat="1" x14ac:dyDescent="0.55000000000000004">
      <c r="A36" s="19" t="s">
        <v>216</v>
      </c>
      <c r="C36" s="19" t="s">
        <v>270</v>
      </c>
      <c r="D36" s="19">
        <v>3</v>
      </c>
      <c r="E36" s="19" t="s">
        <v>81</v>
      </c>
      <c r="F36" s="19" t="e">
        <f>+UPbcalc:AH45</f>
        <v>#NAME?</v>
      </c>
      <c r="G36" s="19">
        <v>7.3000000000000001E-3</v>
      </c>
      <c r="H36" s="38">
        <v>7.7999999999999996E-3</v>
      </c>
      <c r="I36" s="19">
        <v>5.1499999999999997E-2</v>
      </c>
      <c r="J36" s="38">
        <v>2.0899999999999998E-2</v>
      </c>
      <c r="K36" s="19">
        <v>5.1060000000000001E-2</v>
      </c>
      <c r="L36" s="38">
        <v>1.8499999999999999E-2</v>
      </c>
      <c r="M36" s="19" t="e">
        <f>+UPbcalc:AI45</f>
        <v>#NAME?</v>
      </c>
      <c r="N36" s="19" t="e">
        <f>+UPbcalc:AO45</f>
        <v>#NAME?</v>
      </c>
      <c r="O36" s="39">
        <v>47</v>
      </c>
      <c r="P36" s="19">
        <v>0.7</v>
      </c>
      <c r="Q36" s="39">
        <v>51</v>
      </c>
      <c r="R36" s="19">
        <v>2.1</v>
      </c>
      <c r="S36" s="19">
        <v>242</v>
      </c>
      <c r="T36" s="19">
        <v>84</v>
      </c>
      <c r="U36" s="19" t="e">
        <f>+UPbcalc:#REF!/1000000</f>
        <v>#NAME?</v>
      </c>
      <c r="V36" s="19" t="s">
        <v>55</v>
      </c>
      <c r="W36" s="19">
        <v>12</v>
      </c>
      <c r="Z36" s="19" t="s">
        <v>81</v>
      </c>
      <c r="AA36" s="40">
        <v>5.1499999999999997E-2</v>
      </c>
      <c r="AB36" s="41">
        <v>2.1</v>
      </c>
      <c r="AC36" s="41">
        <v>7.3000000000000001E-3</v>
      </c>
      <c r="AD36" s="41">
        <v>0.78</v>
      </c>
      <c r="AE36" s="42">
        <v>0.15</v>
      </c>
      <c r="AG36" s="19">
        <v>136.755</v>
      </c>
      <c r="AH36" s="19">
        <v>0.78</v>
      </c>
      <c r="AI36" s="19">
        <v>5.11E-2</v>
      </c>
      <c r="AJ36" s="19">
        <v>1.85</v>
      </c>
      <c r="AK36" s="19">
        <v>12</v>
      </c>
      <c r="AN36" s="43">
        <v>1.9417475728155342</v>
      </c>
      <c r="AP36" s="19" t="s">
        <v>81</v>
      </c>
      <c r="AQ36" s="44">
        <v>378024</v>
      </c>
      <c r="AR36" s="44">
        <v>7629353</v>
      </c>
      <c r="AS36" s="44"/>
      <c r="AT36" s="44">
        <v>4.7706764057700614E-2</v>
      </c>
      <c r="AU36" s="19" t="s">
        <v>176</v>
      </c>
      <c r="AX36" s="19">
        <f t="shared" si="0"/>
        <v>7.8431372549019667</v>
      </c>
      <c r="BC36" s="19" t="s">
        <v>268</v>
      </c>
    </row>
    <row r="37" spans="1:55" s="19" customFormat="1" x14ac:dyDescent="0.55000000000000004">
      <c r="A37" s="19" t="s">
        <v>204</v>
      </c>
      <c r="C37" s="19" t="s">
        <v>201</v>
      </c>
      <c r="D37" s="19">
        <v>1</v>
      </c>
      <c r="E37" s="19" t="s">
        <v>82</v>
      </c>
      <c r="F37" s="19" t="e">
        <f>+UPbcalc:AH46</f>
        <v>#NAME?</v>
      </c>
      <c r="G37" s="19">
        <v>8.3699999999999997E-2</v>
      </c>
      <c r="H37" s="38">
        <v>4.4999999999999997E-3</v>
      </c>
      <c r="I37" s="19">
        <v>0.67079999999999995</v>
      </c>
      <c r="J37" s="38">
        <v>1.32E-2</v>
      </c>
      <c r="K37" s="19">
        <v>5.8139999999999997E-2</v>
      </c>
      <c r="L37" s="38">
        <v>1.04E-2</v>
      </c>
      <c r="M37" s="19" t="e">
        <f>+UPbcalc:AI46</f>
        <v>#NAME?</v>
      </c>
      <c r="N37" s="19" t="e">
        <f>+UPbcalc:AO46</f>
        <v>#NAME?</v>
      </c>
      <c r="O37" s="39">
        <v>518.1</v>
      </c>
      <c r="P37" s="19">
        <v>4.4000000000000004</v>
      </c>
      <c r="Q37" s="39">
        <v>521.20000000000005</v>
      </c>
      <c r="R37" s="19">
        <v>10.8</v>
      </c>
      <c r="S37" s="19">
        <v>534</v>
      </c>
      <c r="T37" s="19">
        <v>44</v>
      </c>
      <c r="U37" s="19" t="e">
        <f>+UPbcalc:#REF!/1000000</f>
        <v>#NAME?</v>
      </c>
      <c r="V37" s="19" t="s">
        <v>57</v>
      </c>
      <c r="W37" s="19">
        <v>12</v>
      </c>
      <c r="Z37" s="19" t="s">
        <v>82</v>
      </c>
      <c r="AA37" s="40">
        <v>0.67079999999999995</v>
      </c>
      <c r="AB37" s="41">
        <v>1.3</v>
      </c>
      <c r="AC37" s="41">
        <v>8.3699999999999997E-2</v>
      </c>
      <c r="AD37" s="41">
        <v>0.45</v>
      </c>
      <c r="AE37" s="42">
        <v>0.15</v>
      </c>
      <c r="AG37" s="19">
        <v>11.948399999999999</v>
      </c>
      <c r="AH37" s="19">
        <v>0.45</v>
      </c>
      <c r="AI37" s="19">
        <v>5.8099999999999999E-2</v>
      </c>
      <c r="AJ37" s="19">
        <v>1.04</v>
      </c>
      <c r="AK37" s="19">
        <v>12</v>
      </c>
      <c r="AN37" s="43">
        <v>1.1329755515802029</v>
      </c>
      <c r="AP37" s="19" t="s">
        <v>82</v>
      </c>
      <c r="AQ37" s="44">
        <v>909933</v>
      </c>
      <c r="AR37" s="44">
        <v>1876850</v>
      </c>
      <c r="AS37" s="44"/>
      <c r="AT37" s="44">
        <v>0.46679709722509949</v>
      </c>
      <c r="AU37" s="19" t="s">
        <v>177</v>
      </c>
      <c r="AX37" s="19">
        <f t="shared" si="0"/>
        <v>0.59478127398312486</v>
      </c>
    </row>
    <row r="38" spans="1:55" s="19" customFormat="1" x14ac:dyDescent="0.55000000000000004">
      <c r="A38" s="19" t="s">
        <v>217</v>
      </c>
      <c r="C38" s="19" t="s">
        <v>201</v>
      </c>
      <c r="D38" s="19">
        <v>2</v>
      </c>
      <c r="E38" s="19" t="s">
        <v>83</v>
      </c>
      <c r="F38" s="19" t="e">
        <f>+UPbcalc:AH47</f>
        <v>#NAME?</v>
      </c>
      <c r="G38" s="19">
        <v>3.9699999999999999E-2</v>
      </c>
      <c r="H38" s="38">
        <v>5.4999999999999997E-3</v>
      </c>
      <c r="I38" s="19">
        <v>0.2928</v>
      </c>
      <c r="J38" s="38">
        <v>1.6899999999999998E-2</v>
      </c>
      <c r="K38" s="19">
        <v>5.3510000000000002E-2</v>
      </c>
      <c r="L38" s="38">
        <v>1.3100000000000001E-2</v>
      </c>
      <c r="M38" s="19" t="e">
        <f>+UPbcalc:AI47</f>
        <v>#NAME?</v>
      </c>
      <c r="N38" s="19" t="e">
        <f>+UPbcalc:AO47</f>
        <v>#NAME?</v>
      </c>
      <c r="O38" s="39">
        <v>250.9</v>
      </c>
      <c r="P38" s="19">
        <v>2.7</v>
      </c>
      <c r="Q38" s="39">
        <v>260.7</v>
      </c>
      <c r="R38" s="19">
        <v>7.8</v>
      </c>
      <c r="S38" s="19">
        <v>350</v>
      </c>
      <c r="T38" s="19">
        <v>58</v>
      </c>
      <c r="U38" s="19" t="e">
        <f>+UPbcalc:#REF!/1000000</f>
        <v>#NAME?</v>
      </c>
      <c r="V38" s="19" t="s">
        <v>59</v>
      </c>
      <c r="W38" s="19">
        <v>12</v>
      </c>
      <c r="Z38" s="19" t="s">
        <v>83</v>
      </c>
      <c r="AA38" s="40">
        <v>0.2928</v>
      </c>
      <c r="AB38" s="41">
        <v>1.7</v>
      </c>
      <c r="AC38" s="41">
        <v>3.9699999999999999E-2</v>
      </c>
      <c r="AD38" s="41">
        <v>0.55000000000000004</v>
      </c>
      <c r="AE38" s="42">
        <v>0.15</v>
      </c>
      <c r="AG38" s="19">
        <v>25.1952</v>
      </c>
      <c r="AH38" s="19">
        <v>0.55000000000000004</v>
      </c>
      <c r="AI38" s="19">
        <v>5.3499999999999999E-2</v>
      </c>
      <c r="AJ38" s="19">
        <v>1.31</v>
      </c>
      <c r="AK38" s="19">
        <v>12</v>
      </c>
      <c r="AN38" s="43">
        <v>1.4344262295081966</v>
      </c>
      <c r="AP38" s="19" t="s">
        <v>83</v>
      </c>
      <c r="AQ38" s="44">
        <v>215976</v>
      </c>
      <c r="AR38" s="44">
        <v>2450117</v>
      </c>
      <c r="AS38" s="44"/>
      <c r="AT38" s="44">
        <v>8.4872494286537842E-2</v>
      </c>
      <c r="AU38" s="19" t="s">
        <v>176</v>
      </c>
      <c r="AX38" s="19">
        <f t="shared" si="0"/>
        <v>3.7591100882240047</v>
      </c>
      <c r="BC38" s="19" t="s">
        <v>268</v>
      </c>
    </row>
    <row r="39" spans="1:55" s="19" customFormat="1" x14ac:dyDescent="0.55000000000000004">
      <c r="A39" s="19" t="s">
        <v>218</v>
      </c>
      <c r="C39" s="19" t="s">
        <v>201</v>
      </c>
      <c r="D39" s="19">
        <v>2</v>
      </c>
      <c r="E39" s="19" t="s">
        <v>84</v>
      </c>
      <c r="F39" s="19" t="e">
        <f>+UPbcalc:#REF!</f>
        <v>#NAME?</v>
      </c>
      <c r="G39" s="19">
        <v>3.7999999999999999E-2</v>
      </c>
      <c r="H39" s="38">
        <v>5.3E-3</v>
      </c>
      <c r="I39" s="19">
        <v>0.27679999999999999</v>
      </c>
      <c r="J39" s="38">
        <v>1.89E-2</v>
      </c>
      <c r="K39" s="19">
        <v>5.287E-2</v>
      </c>
      <c r="L39" s="38">
        <v>1.5699999999999999E-2</v>
      </c>
      <c r="M39" s="19" t="e">
        <f>+UPbcalc:#REF!</f>
        <v>#NAME?</v>
      </c>
      <c r="N39" s="19" t="e">
        <f>+UPbcalc:#REF!</f>
        <v>#NAME?</v>
      </c>
      <c r="O39" s="39">
        <v>240.2</v>
      </c>
      <c r="P39" s="19">
        <v>2.5</v>
      </c>
      <c r="Q39" s="39">
        <v>248.1</v>
      </c>
      <c r="R39" s="19">
        <v>8.3000000000000007</v>
      </c>
      <c r="S39" s="19">
        <v>322</v>
      </c>
      <c r="T39" s="19">
        <v>72</v>
      </c>
      <c r="U39" s="19" t="e">
        <f>+UPbcalc:#REF!/1000000</f>
        <v>#NAME?</v>
      </c>
      <c r="V39" s="19" t="s">
        <v>45</v>
      </c>
      <c r="W39" s="19">
        <v>12</v>
      </c>
      <c r="Z39" s="19" t="s">
        <v>84</v>
      </c>
      <c r="AA39" s="40">
        <v>0.27679999999999999</v>
      </c>
      <c r="AB39" s="41">
        <v>1.9</v>
      </c>
      <c r="AC39" s="41">
        <v>3.7999999999999999E-2</v>
      </c>
      <c r="AD39" s="41">
        <v>0.53</v>
      </c>
      <c r="AE39" s="42">
        <v>0.15</v>
      </c>
      <c r="AG39" s="19">
        <v>26.3355</v>
      </c>
      <c r="AH39" s="19">
        <v>0.53</v>
      </c>
      <c r="AI39" s="19">
        <v>5.2900000000000003E-2</v>
      </c>
      <c r="AJ39" s="19">
        <v>1.57</v>
      </c>
      <c r="AK39" s="19">
        <v>12</v>
      </c>
      <c r="AN39" s="43">
        <v>1.6618497109826591</v>
      </c>
      <c r="AP39" s="19" t="s">
        <v>84</v>
      </c>
      <c r="AQ39" s="44">
        <v>284597</v>
      </c>
      <c r="AR39" s="44">
        <v>1615881</v>
      </c>
      <c r="AS39" s="44"/>
      <c r="AT39" s="44">
        <v>0.16957789467821149</v>
      </c>
      <c r="AX39" s="19">
        <f t="shared" si="0"/>
        <v>3.1841999193873427</v>
      </c>
      <c r="BA39" s="19" t="s">
        <v>268</v>
      </c>
      <c r="BC39" s="19" t="s">
        <v>268</v>
      </c>
    </row>
    <row r="40" spans="1:55" s="19" customFormat="1" x14ac:dyDescent="0.55000000000000004">
      <c r="A40" s="19" t="s">
        <v>204</v>
      </c>
      <c r="C40" s="19" t="s">
        <v>201</v>
      </c>
      <c r="D40" s="19">
        <v>2</v>
      </c>
      <c r="E40" s="19" t="s">
        <v>85</v>
      </c>
      <c r="F40" s="19" t="e">
        <f>+UPbcalc:#REF!</f>
        <v>#NAME?</v>
      </c>
      <c r="G40" s="19">
        <v>4.4499999999999998E-2</v>
      </c>
      <c r="H40" s="38">
        <v>5.8999999999999999E-3</v>
      </c>
      <c r="I40" s="19">
        <v>0.32600000000000001</v>
      </c>
      <c r="J40" s="38">
        <v>2.06E-2</v>
      </c>
      <c r="K40" s="19">
        <v>5.3109999999999997E-2</v>
      </c>
      <c r="L40" s="38">
        <v>1.83E-2</v>
      </c>
      <c r="M40" s="19" t="e">
        <f>+UPbcalc:#REF!</f>
        <v>#NAME?</v>
      </c>
      <c r="N40" s="19" t="e">
        <f>+UPbcalc:#REF!</f>
        <v>#NAME?</v>
      </c>
      <c r="O40" s="39">
        <v>280.8</v>
      </c>
      <c r="P40" s="19">
        <v>3.2</v>
      </c>
      <c r="Q40" s="39">
        <v>286.5</v>
      </c>
      <c r="R40" s="19">
        <v>10.3</v>
      </c>
      <c r="S40" s="19">
        <v>332</v>
      </c>
      <c r="T40" s="19">
        <v>84</v>
      </c>
      <c r="U40" s="19" t="e">
        <f>+UPbcalc:#REF!/1000000</f>
        <v>#NAME?</v>
      </c>
      <c r="V40" s="19" t="s">
        <v>47</v>
      </c>
      <c r="W40" s="19">
        <v>12</v>
      </c>
      <c r="Z40" s="19" t="s">
        <v>85</v>
      </c>
      <c r="AA40" s="40">
        <v>0.32600000000000001</v>
      </c>
      <c r="AB40" s="41">
        <v>2.1</v>
      </c>
      <c r="AC40" s="41">
        <v>4.4499999999999998E-2</v>
      </c>
      <c r="AD40" s="41">
        <v>0.59</v>
      </c>
      <c r="AE40" s="42">
        <v>0.15</v>
      </c>
      <c r="AG40" s="19">
        <v>22.459900000000001</v>
      </c>
      <c r="AH40" s="19">
        <v>0.59</v>
      </c>
      <c r="AI40" s="19">
        <v>5.3100000000000001E-2</v>
      </c>
      <c r="AJ40" s="19">
        <v>1.83</v>
      </c>
      <c r="AK40" s="19">
        <v>12</v>
      </c>
      <c r="AN40" s="43">
        <v>1.9325153374233128</v>
      </c>
      <c r="AP40" s="19" t="s">
        <v>85</v>
      </c>
      <c r="AQ40" s="44">
        <v>353728</v>
      </c>
      <c r="AR40" s="44">
        <v>1581563</v>
      </c>
      <c r="AS40" s="44"/>
      <c r="AT40" s="44">
        <v>0.21534323753601928</v>
      </c>
      <c r="AX40" s="19">
        <f t="shared" si="0"/>
        <v>1.9895287958115127</v>
      </c>
    </row>
    <row r="41" spans="1:55" s="19" customFormat="1" x14ac:dyDescent="0.55000000000000004">
      <c r="A41" s="19" t="s">
        <v>219</v>
      </c>
      <c r="C41" s="19" t="s">
        <v>270</v>
      </c>
      <c r="D41" s="19">
        <v>3</v>
      </c>
      <c r="E41" s="19" t="s">
        <v>86</v>
      </c>
      <c r="F41" s="19" t="e">
        <f>+UPbcalc:#REF!</f>
        <v>#NAME?</v>
      </c>
      <c r="G41" s="19">
        <v>7.9000000000000008E-3</v>
      </c>
      <c r="H41" s="38">
        <v>1.77E-2</v>
      </c>
      <c r="I41" s="19">
        <v>6.1499999999999999E-2</v>
      </c>
      <c r="J41" s="38">
        <v>4.9700000000000001E-2</v>
      </c>
      <c r="K41" s="19">
        <v>5.6270000000000001E-2</v>
      </c>
      <c r="L41" s="38">
        <v>4.0800000000000003E-2</v>
      </c>
      <c r="M41" s="19" t="e">
        <f>+UPbcalc:#REF!</f>
        <v>#NAME?</v>
      </c>
      <c r="N41" s="19" t="e">
        <f>+UPbcalc:#REF!</f>
        <v>#NAME?</v>
      </c>
      <c r="O41" s="39">
        <v>50.9</v>
      </c>
      <c r="P41" s="19">
        <v>1.8</v>
      </c>
      <c r="Q41" s="39">
        <v>60.6</v>
      </c>
      <c r="R41" s="19">
        <v>5.8</v>
      </c>
      <c r="S41" s="19">
        <v>462</v>
      </c>
      <c r="T41" s="19">
        <v>180</v>
      </c>
      <c r="U41" s="19" t="e">
        <f>+UPbcalc:#REF!/1000000</f>
        <v>#NAME?</v>
      </c>
      <c r="V41" s="19" t="s">
        <v>49</v>
      </c>
      <c r="W41" s="19">
        <v>12</v>
      </c>
      <c r="Z41" s="19" t="s">
        <v>86</v>
      </c>
      <c r="AA41" s="40">
        <v>6.1499999999999999E-2</v>
      </c>
      <c r="AB41" s="41">
        <v>5</v>
      </c>
      <c r="AC41" s="41">
        <v>7.9000000000000008E-3</v>
      </c>
      <c r="AD41" s="41">
        <v>1.77</v>
      </c>
      <c r="AE41" s="42">
        <v>0.15</v>
      </c>
      <c r="AG41" s="19">
        <v>126.25660000000001</v>
      </c>
      <c r="AH41" s="19">
        <v>1.77</v>
      </c>
      <c r="AI41" s="19">
        <v>5.6300000000000003E-2</v>
      </c>
      <c r="AJ41" s="19">
        <v>4.08</v>
      </c>
      <c r="AK41" s="19">
        <v>12</v>
      </c>
      <c r="AN41" s="43">
        <v>4.3902439024390247</v>
      </c>
      <c r="AP41" s="19" t="s">
        <v>86</v>
      </c>
      <c r="AQ41" s="44">
        <v>174331</v>
      </c>
      <c r="AR41" s="44">
        <v>3883373</v>
      </c>
      <c r="AS41" s="44"/>
      <c r="AT41" s="44">
        <v>4.3222890874507876E-2</v>
      </c>
      <c r="AU41" s="19" t="s">
        <v>176</v>
      </c>
      <c r="AX41" s="19">
        <f t="shared" si="0"/>
        <v>16.006600660066006</v>
      </c>
      <c r="BC41" s="19" t="s">
        <v>268</v>
      </c>
    </row>
    <row r="42" spans="1:55" s="19" customFormat="1" x14ac:dyDescent="0.55000000000000004">
      <c r="A42" s="19" t="s">
        <v>204</v>
      </c>
      <c r="C42" s="19" t="s">
        <v>201</v>
      </c>
      <c r="D42" s="19">
        <v>1</v>
      </c>
      <c r="E42" s="19" t="s">
        <v>87</v>
      </c>
      <c r="F42" s="19" t="e">
        <f>+UPbcalc:#REF!</f>
        <v>#NAME?</v>
      </c>
      <c r="G42" s="19">
        <v>8.8300000000000003E-2</v>
      </c>
      <c r="H42" s="38">
        <v>9.4999999999999998E-3</v>
      </c>
      <c r="I42" s="19">
        <v>0.66159999999999997</v>
      </c>
      <c r="J42" s="38">
        <v>4.9200000000000001E-2</v>
      </c>
      <c r="K42" s="19">
        <v>5.4370000000000002E-2</v>
      </c>
      <c r="L42" s="38">
        <v>4.1599999999999998E-2</v>
      </c>
      <c r="M42" s="19" t="e">
        <f>+UPbcalc:#REF!</f>
        <v>#NAME?</v>
      </c>
      <c r="N42" s="19" t="e">
        <f>+UPbcalc:#REF!</f>
        <v>#NAME?</v>
      </c>
      <c r="O42" s="39">
        <v>545.29999999999995</v>
      </c>
      <c r="P42" s="19">
        <v>9.9</v>
      </c>
      <c r="Q42" s="39">
        <v>515.6</v>
      </c>
      <c r="R42" s="19">
        <v>39.799999999999997</v>
      </c>
      <c r="S42" s="19">
        <v>386</v>
      </c>
      <c r="T42" s="19">
        <v>188</v>
      </c>
      <c r="U42" s="19" t="e">
        <f>+UPbcalc:#REF!/1000000</f>
        <v>#NAME?</v>
      </c>
      <c r="V42" s="19" t="s">
        <v>51</v>
      </c>
      <c r="W42" s="19">
        <v>12</v>
      </c>
      <c r="Z42" s="19" t="s">
        <v>87</v>
      </c>
      <c r="AA42" s="40">
        <v>0.66159999999999997</v>
      </c>
      <c r="AB42" s="41">
        <v>4.9000000000000004</v>
      </c>
      <c r="AC42" s="41">
        <v>8.8300000000000003E-2</v>
      </c>
      <c r="AD42" s="41">
        <v>0.95</v>
      </c>
      <c r="AE42" s="42">
        <v>0.15</v>
      </c>
      <c r="AG42" s="19">
        <v>11.329700000000001</v>
      </c>
      <c r="AH42" s="19">
        <v>0.95</v>
      </c>
      <c r="AI42" s="19">
        <v>5.4399999999999997E-2</v>
      </c>
      <c r="AJ42" s="19">
        <v>4.16</v>
      </c>
      <c r="AK42" s="19">
        <v>12</v>
      </c>
      <c r="AN42" s="43">
        <v>4.2623941958887546</v>
      </c>
      <c r="AP42" s="19" t="s">
        <v>87</v>
      </c>
      <c r="AQ42" s="44">
        <v>108840</v>
      </c>
      <c r="AR42" s="44">
        <v>141969</v>
      </c>
      <c r="AS42" s="44"/>
      <c r="AT42" s="44">
        <v>0.73814775910740216</v>
      </c>
      <c r="AU42" s="19" t="s">
        <v>177</v>
      </c>
      <c r="AX42" s="19">
        <f t="shared" si="0"/>
        <v>-5.7602792862684105</v>
      </c>
      <c r="BA42" s="19" t="s">
        <v>268</v>
      </c>
      <c r="BC42" s="19" t="s">
        <v>268</v>
      </c>
    </row>
    <row r="43" spans="1:55" s="19" customFormat="1" x14ac:dyDescent="0.55000000000000004">
      <c r="A43" s="19" t="s">
        <v>204</v>
      </c>
      <c r="C43" s="19" t="s">
        <v>201</v>
      </c>
      <c r="D43" s="19">
        <v>1</v>
      </c>
      <c r="E43" s="19" t="s">
        <v>88</v>
      </c>
      <c r="F43" s="19" t="e">
        <f>+UPbcalc:AH46</f>
        <v>#NAME?</v>
      </c>
      <c r="G43" s="19">
        <v>3.61E-2</v>
      </c>
      <c r="H43" s="38">
        <v>7.1999999999999998E-3</v>
      </c>
      <c r="I43" s="19">
        <v>0.25340000000000001</v>
      </c>
      <c r="J43" s="38">
        <v>2.0799999999999999E-2</v>
      </c>
      <c r="K43" s="19">
        <v>5.0880000000000002E-2</v>
      </c>
      <c r="L43" s="38">
        <v>2.01E-2</v>
      </c>
      <c r="M43" s="19" t="e">
        <f>+UPbcalc:AI46</f>
        <v>#NAME?</v>
      </c>
      <c r="N43" s="19" t="e">
        <f>+UPbcalc:AO46</f>
        <v>#NAME?</v>
      </c>
      <c r="O43" s="39">
        <v>228.7</v>
      </c>
      <c r="P43" s="19">
        <v>3.2</v>
      </c>
      <c r="Q43" s="39">
        <v>229.3</v>
      </c>
      <c r="R43" s="19">
        <v>8.5</v>
      </c>
      <c r="S43" s="19">
        <v>234</v>
      </c>
      <c r="T43" s="19">
        <v>92</v>
      </c>
      <c r="U43" s="19" t="e">
        <f>+UPbcalc:#REF!/1000000</f>
        <v>#NAME?</v>
      </c>
      <c r="V43" s="19" t="s">
        <v>57</v>
      </c>
      <c r="W43" s="19">
        <v>12</v>
      </c>
      <c r="Z43" s="19" t="s">
        <v>88</v>
      </c>
      <c r="AA43" s="40">
        <v>0.25340000000000001</v>
      </c>
      <c r="AB43" s="41">
        <v>2.1</v>
      </c>
      <c r="AC43" s="41">
        <v>3.61E-2</v>
      </c>
      <c r="AD43" s="41">
        <v>0.72</v>
      </c>
      <c r="AE43" s="42">
        <v>0.15</v>
      </c>
      <c r="AG43" s="19">
        <v>27.6859</v>
      </c>
      <c r="AH43" s="19">
        <v>0.72</v>
      </c>
      <c r="AI43" s="19">
        <v>5.0900000000000001E-2</v>
      </c>
      <c r="AJ43" s="19">
        <v>2.0099999999999998</v>
      </c>
      <c r="AK43" s="19">
        <v>12</v>
      </c>
      <c r="AN43" s="43">
        <v>2.1310181531176005</v>
      </c>
      <c r="AP43" s="19" t="s">
        <v>88</v>
      </c>
      <c r="AQ43" s="44">
        <v>213327</v>
      </c>
      <c r="AR43" s="44">
        <v>1135678</v>
      </c>
      <c r="AS43" s="44"/>
      <c r="AT43" s="44">
        <v>0.18085849347541808</v>
      </c>
      <c r="AX43" s="19">
        <f t="shared" si="0"/>
        <v>0.26166593981684638</v>
      </c>
      <c r="AZ43" s="19" t="s">
        <v>220</v>
      </c>
      <c r="BC43" s="19" t="s">
        <v>268</v>
      </c>
    </row>
    <row r="44" spans="1:55" s="19" customFormat="1" x14ac:dyDescent="0.55000000000000004">
      <c r="A44" s="19" t="s">
        <v>221</v>
      </c>
      <c r="C44" s="19" t="s">
        <v>270</v>
      </c>
      <c r="D44" s="19">
        <v>3</v>
      </c>
      <c r="E44" s="19" t="s">
        <v>89</v>
      </c>
      <c r="F44" s="19" t="e">
        <f>+UPbcalc:#REF!</f>
        <v>#NAME?</v>
      </c>
      <c r="G44" s="19">
        <v>1.6299999999999999E-2</v>
      </c>
      <c r="H44" s="38">
        <v>5.1000000000000004E-3</v>
      </c>
      <c r="I44" s="19">
        <v>0.1179</v>
      </c>
      <c r="J44" s="38">
        <v>1.54E-2</v>
      </c>
      <c r="K44" s="19">
        <v>5.2420000000000001E-2</v>
      </c>
      <c r="L44" s="38">
        <v>1.4999999999999999E-2</v>
      </c>
      <c r="M44" s="19" t="e">
        <f>+UPbcalc:#REF!</f>
        <v>#NAME?</v>
      </c>
      <c r="N44" s="19" t="e">
        <f>+UPbcalc:#REF!</f>
        <v>#NAME?</v>
      </c>
      <c r="O44" s="39">
        <v>104.3</v>
      </c>
      <c r="P44" s="19">
        <v>1.1000000000000001</v>
      </c>
      <c r="Q44" s="39">
        <v>113.2</v>
      </c>
      <c r="R44" s="19">
        <v>3.3</v>
      </c>
      <c r="S44" s="19">
        <v>302</v>
      </c>
      <c r="T44" s="19">
        <v>68</v>
      </c>
      <c r="U44" s="19" t="e">
        <f>+UPbcalc:#REF!/1000000</f>
        <v>#NAME?</v>
      </c>
      <c r="V44" s="19" t="s">
        <v>43</v>
      </c>
      <c r="W44" s="19">
        <v>12</v>
      </c>
      <c r="Z44" s="19" t="s">
        <v>89</v>
      </c>
      <c r="AA44" s="40">
        <v>0.1179</v>
      </c>
      <c r="AB44" s="41">
        <v>1.5</v>
      </c>
      <c r="AC44" s="41">
        <v>1.6299999999999999E-2</v>
      </c>
      <c r="AD44" s="41">
        <v>0.51</v>
      </c>
      <c r="AE44" s="42">
        <v>0.15</v>
      </c>
      <c r="AG44" s="19">
        <v>61.280799999999999</v>
      </c>
      <c r="AH44" s="19">
        <v>0.51</v>
      </c>
      <c r="AI44" s="19">
        <v>5.2400000000000002E-2</v>
      </c>
      <c r="AJ44" s="19">
        <v>1.5</v>
      </c>
      <c r="AK44" s="19">
        <v>12</v>
      </c>
      <c r="AN44" s="43">
        <v>1.6115351993214588</v>
      </c>
      <c r="AP44" s="19" t="s">
        <v>89</v>
      </c>
      <c r="AQ44" s="44">
        <v>516411</v>
      </c>
      <c r="AR44" s="44">
        <v>6877207</v>
      </c>
      <c r="AS44" s="44"/>
      <c r="AT44" s="44">
        <v>7.2298899012640222E-2</v>
      </c>
      <c r="AU44" s="19" t="s">
        <v>176</v>
      </c>
      <c r="AX44" s="19">
        <f t="shared" si="0"/>
        <v>7.8621908127208489</v>
      </c>
      <c r="BC44" s="19" t="s">
        <v>268</v>
      </c>
    </row>
    <row r="45" spans="1:55" s="19" customFormat="1" x14ac:dyDescent="0.55000000000000004">
      <c r="A45" s="19" t="s">
        <v>202</v>
      </c>
      <c r="C45" s="19" t="s">
        <v>203</v>
      </c>
      <c r="D45" s="19">
        <v>4</v>
      </c>
      <c r="E45" s="19" t="s">
        <v>90</v>
      </c>
      <c r="F45" s="19" t="e">
        <f>+UPbcalc:#REF!</f>
        <v>#NAME?</v>
      </c>
      <c r="G45" s="19">
        <v>4.7999999999999996E-3</v>
      </c>
      <c r="H45" s="38">
        <v>1.4500000000000001E-2</v>
      </c>
      <c r="I45" s="19">
        <v>3.5299999999999998E-2</v>
      </c>
      <c r="J45" s="38">
        <v>5.3400000000000003E-2</v>
      </c>
      <c r="K45" s="19">
        <v>5.3280000000000001E-2</v>
      </c>
      <c r="L45" s="38">
        <v>5.5199999999999999E-2</v>
      </c>
      <c r="M45" s="19" t="e">
        <f>+UPbcalc:#REF!</f>
        <v>#NAME?</v>
      </c>
      <c r="N45" s="19" t="e">
        <f>+UPbcalc:#REF!</f>
        <v>#NAME?</v>
      </c>
      <c r="O45" s="39">
        <v>30.9</v>
      </c>
      <c r="P45" s="19">
        <v>0.9</v>
      </c>
      <c r="Q45" s="39">
        <v>35.200000000000003</v>
      </c>
      <c r="R45" s="19">
        <v>3.7</v>
      </c>
      <c r="S45" s="19">
        <v>340</v>
      </c>
      <c r="T45" s="19">
        <v>250</v>
      </c>
      <c r="U45" s="19" t="e">
        <f>+UPbcalc:#REF!/1000000</f>
        <v>#NAME?</v>
      </c>
      <c r="V45" s="19" t="s">
        <v>45</v>
      </c>
      <c r="W45" s="19">
        <v>12</v>
      </c>
      <c r="Z45" s="19" t="s">
        <v>90</v>
      </c>
      <c r="AA45" s="40">
        <v>3.5299999999999998E-2</v>
      </c>
      <c r="AB45" s="41">
        <v>5.3</v>
      </c>
      <c r="AC45" s="41">
        <v>4.7999999999999996E-3</v>
      </c>
      <c r="AD45" s="41">
        <v>1.45</v>
      </c>
      <c r="AE45" s="42">
        <v>0.15</v>
      </c>
      <c r="AG45" s="19">
        <v>207.96549999999999</v>
      </c>
      <c r="AH45" s="19">
        <v>1.45</v>
      </c>
      <c r="AI45" s="19">
        <v>5.33E-2</v>
      </c>
      <c r="AJ45" s="19">
        <v>5.52</v>
      </c>
      <c r="AK45" s="19">
        <v>12</v>
      </c>
      <c r="AN45" s="43">
        <v>5.6657223796034</v>
      </c>
      <c r="AP45" s="19" t="s">
        <v>90</v>
      </c>
      <c r="AQ45" s="44">
        <v>2507</v>
      </c>
      <c r="AR45" s="44">
        <v>1109655</v>
      </c>
      <c r="AS45" s="44"/>
      <c r="AT45" s="44">
        <v>2.1752774380695192E-3</v>
      </c>
      <c r="AU45" s="19" t="s">
        <v>176</v>
      </c>
      <c r="AX45" s="19">
        <f t="shared" si="0"/>
        <v>12.215909090909104</v>
      </c>
    </row>
    <row r="46" spans="1:55" s="19" customFormat="1" x14ac:dyDescent="0.55000000000000004">
      <c r="A46" s="19" t="s">
        <v>209</v>
      </c>
      <c r="C46" s="19" t="s">
        <v>201</v>
      </c>
      <c r="D46" s="19">
        <v>1</v>
      </c>
      <c r="E46" s="19" t="s">
        <v>91</v>
      </c>
      <c r="F46" s="19" t="e">
        <f>+UPbcalc:#REF!</f>
        <v>#NAME?</v>
      </c>
      <c r="G46" s="19">
        <v>3.8199999999999998E-2</v>
      </c>
      <c r="H46" s="38">
        <v>7.3000000000000001E-3</v>
      </c>
      <c r="I46" s="19">
        <v>0.29060000000000002</v>
      </c>
      <c r="J46" s="38">
        <v>3.0099999999999998E-2</v>
      </c>
      <c r="K46" s="19">
        <v>5.5190000000000003E-2</v>
      </c>
      <c r="L46" s="38">
        <v>2.93E-2</v>
      </c>
      <c r="M46" s="19" t="e">
        <f>+UPbcalc:#REF!</f>
        <v>#NAME?</v>
      </c>
      <c r="N46" s="19" t="e">
        <f>+UPbcalc:#REF!</f>
        <v>#NAME?</v>
      </c>
      <c r="O46" s="39">
        <v>241.7</v>
      </c>
      <c r="P46" s="19">
        <v>3.4</v>
      </c>
      <c r="Q46" s="39">
        <v>259.10000000000002</v>
      </c>
      <c r="R46" s="19">
        <v>13.8</v>
      </c>
      <c r="S46" s="19">
        <v>418</v>
      </c>
      <c r="T46" s="19">
        <v>130</v>
      </c>
      <c r="U46" s="19" t="e">
        <f>+UPbcalc:#REF!/1000000</f>
        <v>#NAME?</v>
      </c>
      <c r="V46" s="19" t="s">
        <v>47</v>
      </c>
      <c r="W46" s="19">
        <v>12</v>
      </c>
      <c r="Z46" s="19" t="s">
        <v>91</v>
      </c>
      <c r="AA46" s="40">
        <v>0.29060000000000002</v>
      </c>
      <c r="AB46" s="41">
        <v>3</v>
      </c>
      <c r="AC46" s="41">
        <v>3.8199999999999998E-2</v>
      </c>
      <c r="AD46" s="41">
        <v>0.73</v>
      </c>
      <c r="AE46" s="42">
        <v>0.15</v>
      </c>
      <c r="AG46" s="19">
        <v>26.178000000000001</v>
      </c>
      <c r="AH46" s="19">
        <v>0.73</v>
      </c>
      <c r="AI46" s="19">
        <v>5.5199999999999999E-2</v>
      </c>
      <c r="AJ46" s="19">
        <v>2.93</v>
      </c>
      <c r="AK46" s="19">
        <v>12</v>
      </c>
      <c r="AN46" s="43">
        <v>3.0282174810736406</v>
      </c>
      <c r="AP46" s="19" t="s">
        <v>91</v>
      </c>
      <c r="AQ46" s="44">
        <v>154792</v>
      </c>
      <c r="AR46" s="44">
        <v>508350</v>
      </c>
      <c r="AS46" s="44"/>
      <c r="AT46" s="44">
        <v>0.29317975630808146</v>
      </c>
      <c r="AX46" s="19">
        <f t="shared" si="0"/>
        <v>6.715553840216149</v>
      </c>
      <c r="BA46" s="19" t="s">
        <v>268</v>
      </c>
      <c r="BC46" s="19" t="s">
        <v>268</v>
      </c>
    </row>
    <row r="47" spans="1:55" s="19" customFormat="1" x14ac:dyDescent="0.55000000000000004">
      <c r="A47" s="19" t="s">
        <v>200</v>
      </c>
      <c r="C47" s="19" t="s">
        <v>201</v>
      </c>
      <c r="D47" s="19">
        <v>2</v>
      </c>
      <c r="E47" s="19" t="s">
        <v>92</v>
      </c>
      <c r="F47" s="19" t="e">
        <f>+UPbcalc:#REF!</f>
        <v>#NAME?</v>
      </c>
      <c r="G47" s="19">
        <v>4.3700000000000003E-2</v>
      </c>
      <c r="H47" s="38">
        <v>6.4999999999999997E-3</v>
      </c>
      <c r="I47" s="19">
        <v>0.31040000000000001</v>
      </c>
      <c r="J47" s="38">
        <v>2.23E-2</v>
      </c>
      <c r="K47" s="19">
        <v>5.1479999999999998E-2</v>
      </c>
      <c r="L47" s="38">
        <v>1.9300000000000001E-2</v>
      </c>
      <c r="M47" s="19" t="e">
        <f>+UPbcalc:#REF!</f>
        <v>#NAME?</v>
      </c>
      <c r="N47" s="19" t="e">
        <f>+UPbcalc:#REF!</f>
        <v>#NAME?</v>
      </c>
      <c r="O47" s="39">
        <v>275.89999999999998</v>
      </c>
      <c r="P47" s="19">
        <v>3.5</v>
      </c>
      <c r="Q47" s="39">
        <v>274.5</v>
      </c>
      <c r="R47" s="19">
        <v>10.7</v>
      </c>
      <c r="S47" s="19">
        <v>262</v>
      </c>
      <c r="T47" s="19">
        <v>90</v>
      </c>
      <c r="U47" s="19" t="e">
        <f>+UPbcalc:#REF!/1000000</f>
        <v>#NAME?</v>
      </c>
      <c r="V47" s="19" t="s">
        <v>49</v>
      </c>
      <c r="W47" s="19">
        <v>12</v>
      </c>
      <c r="Z47" s="19" t="s">
        <v>92</v>
      </c>
      <c r="AA47" s="40">
        <v>0.31040000000000001</v>
      </c>
      <c r="AB47" s="41">
        <v>2.2000000000000002</v>
      </c>
      <c r="AC47" s="41">
        <v>4.3700000000000003E-2</v>
      </c>
      <c r="AD47" s="41">
        <v>0.65</v>
      </c>
      <c r="AE47" s="42">
        <v>0.15</v>
      </c>
      <c r="AG47" s="19">
        <v>22.870100000000001</v>
      </c>
      <c r="AH47" s="19">
        <v>0.65</v>
      </c>
      <c r="AI47" s="19">
        <v>5.1499999999999997E-2</v>
      </c>
      <c r="AJ47" s="19">
        <v>1.93</v>
      </c>
      <c r="AK47" s="19">
        <v>12</v>
      </c>
      <c r="AN47" s="43">
        <v>2.0296391752577319</v>
      </c>
      <c r="AP47" s="19" t="s">
        <v>92</v>
      </c>
      <c r="AQ47" s="44">
        <v>264620</v>
      </c>
      <c r="AR47" s="44">
        <v>877251</v>
      </c>
      <c r="AS47" s="44"/>
      <c r="AT47" s="44">
        <v>0.29043375440482616</v>
      </c>
      <c r="AX47" s="19">
        <f t="shared" si="0"/>
        <v>-0.51001821493623645</v>
      </c>
      <c r="BA47" s="19" t="s">
        <v>268</v>
      </c>
      <c r="BC47" s="19" t="s">
        <v>268</v>
      </c>
    </row>
    <row r="48" spans="1:55" s="19" customFormat="1" x14ac:dyDescent="0.55000000000000004">
      <c r="A48" s="19" t="s">
        <v>204</v>
      </c>
      <c r="C48" s="19" t="s">
        <v>201</v>
      </c>
      <c r="D48" s="19">
        <v>1</v>
      </c>
      <c r="E48" s="19" t="s">
        <v>93</v>
      </c>
      <c r="F48" s="19" t="e">
        <f>+UPbcalc:#REF!</f>
        <v>#NAME?</v>
      </c>
      <c r="G48" s="19">
        <v>4.4699999999999997E-2</v>
      </c>
      <c r="H48" s="38">
        <v>4.8999999999999998E-3</v>
      </c>
      <c r="I48" s="19">
        <v>0.31859999999999999</v>
      </c>
      <c r="J48" s="38">
        <v>2.2700000000000001E-2</v>
      </c>
      <c r="K48" s="19">
        <v>5.1659999999999998E-2</v>
      </c>
      <c r="L48" s="38">
        <v>2.1399999999999999E-2</v>
      </c>
      <c r="M48" s="19" t="e">
        <f>+UPbcalc:#REF!</f>
        <v>#NAME?</v>
      </c>
      <c r="N48" s="19" t="e">
        <f>+UPbcalc:#REF!</f>
        <v>#NAME?</v>
      </c>
      <c r="O48" s="39">
        <v>282.10000000000002</v>
      </c>
      <c r="P48" s="19">
        <v>2.7</v>
      </c>
      <c r="Q48" s="39">
        <v>280.8</v>
      </c>
      <c r="R48" s="19">
        <v>11.1</v>
      </c>
      <c r="S48" s="19">
        <v>270</v>
      </c>
      <c r="T48" s="19">
        <v>98</v>
      </c>
      <c r="U48" s="19" t="e">
        <f>+UPbcalc:#REF!/1000000</f>
        <v>#NAME?</v>
      </c>
      <c r="V48" s="19" t="s">
        <v>51</v>
      </c>
      <c r="W48" s="19">
        <v>12</v>
      </c>
      <c r="Z48" s="19" t="s">
        <v>93</v>
      </c>
      <c r="AA48" s="40">
        <v>0.31859999999999999</v>
      </c>
      <c r="AB48" s="41">
        <v>2.2999999999999998</v>
      </c>
      <c r="AC48" s="41">
        <v>4.4699999999999997E-2</v>
      </c>
      <c r="AD48" s="41">
        <v>0.49</v>
      </c>
      <c r="AE48" s="42">
        <v>0.15</v>
      </c>
      <c r="AG48" s="19">
        <v>22.357800000000001</v>
      </c>
      <c r="AH48" s="19">
        <v>0.49</v>
      </c>
      <c r="AI48" s="19">
        <v>5.1700000000000003E-2</v>
      </c>
      <c r="AJ48" s="19">
        <v>2.14</v>
      </c>
      <c r="AK48" s="19">
        <v>12</v>
      </c>
      <c r="AN48" s="43">
        <v>2.1971123666038919</v>
      </c>
      <c r="AP48" s="19" t="s">
        <v>93</v>
      </c>
      <c r="AQ48" s="44">
        <v>541231</v>
      </c>
      <c r="AR48" s="44">
        <v>1030831</v>
      </c>
      <c r="AS48" s="44"/>
      <c r="AT48" s="44">
        <v>0.50552599065010029</v>
      </c>
      <c r="AU48" s="19" t="s">
        <v>177</v>
      </c>
      <c r="AX48" s="19">
        <f t="shared" si="0"/>
        <v>-0.46296296296297612</v>
      </c>
      <c r="BA48" s="19" t="s">
        <v>268</v>
      </c>
      <c r="BC48" s="19" t="s">
        <v>268</v>
      </c>
    </row>
    <row r="49" spans="1:55" s="19" customFormat="1" x14ac:dyDescent="0.55000000000000004">
      <c r="A49" s="19" t="s">
        <v>200</v>
      </c>
      <c r="C49" s="19" t="s">
        <v>201</v>
      </c>
      <c r="D49" s="19">
        <v>2</v>
      </c>
      <c r="E49" s="19" t="s">
        <v>94</v>
      </c>
      <c r="F49" s="19" t="e">
        <f>+UPbcalc:AH44</f>
        <v>#NAME?</v>
      </c>
      <c r="G49" s="19">
        <v>4.5199999999999997E-2</v>
      </c>
      <c r="H49" s="38">
        <v>1.37E-2</v>
      </c>
      <c r="I49" s="19">
        <v>0.32190000000000002</v>
      </c>
      <c r="J49" s="38">
        <v>4.9099999999999998E-2</v>
      </c>
      <c r="K49" s="19">
        <v>5.1709999999999999E-2</v>
      </c>
      <c r="L49" s="38">
        <v>3.9399999999999998E-2</v>
      </c>
      <c r="M49" s="19" t="e">
        <f>+UPbcalc:AI44</f>
        <v>#NAME?</v>
      </c>
      <c r="N49" s="19" t="e">
        <f>+UPbcalc:AO44</f>
        <v>#NAME?</v>
      </c>
      <c r="O49" s="39">
        <v>284.7</v>
      </c>
      <c r="P49" s="19">
        <v>7.7</v>
      </c>
      <c r="Q49" s="39">
        <v>283.39999999999998</v>
      </c>
      <c r="R49" s="19">
        <v>24.3</v>
      </c>
      <c r="S49" s="19">
        <v>272</v>
      </c>
      <c r="T49" s="19">
        <v>182</v>
      </c>
      <c r="U49" s="19" t="e">
        <f>+UPbcalc:#REF!/1000000</f>
        <v>#NAME?</v>
      </c>
      <c r="V49" s="19" t="s">
        <v>53</v>
      </c>
      <c r="W49" s="19">
        <v>12</v>
      </c>
      <c r="Z49" s="19" t="s">
        <v>94</v>
      </c>
      <c r="AA49" s="40">
        <v>0.32190000000000002</v>
      </c>
      <c r="AB49" s="41">
        <v>4.9000000000000004</v>
      </c>
      <c r="AC49" s="41">
        <v>4.5199999999999997E-2</v>
      </c>
      <c r="AD49" s="41">
        <v>1.37</v>
      </c>
      <c r="AE49" s="42">
        <v>0.15</v>
      </c>
      <c r="AG49" s="19">
        <v>22.1431</v>
      </c>
      <c r="AH49" s="19">
        <v>1.37</v>
      </c>
      <c r="AI49" s="19">
        <v>5.1700000000000003E-2</v>
      </c>
      <c r="AJ49" s="19">
        <v>3.94</v>
      </c>
      <c r="AK49" s="19">
        <v>12</v>
      </c>
      <c r="AN49" s="43">
        <v>4.1627834731283011</v>
      </c>
      <c r="AP49" s="19" t="s">
        <v>94</v>
      </c>
      <c r="AQ49" s="44">
        <v>62565</v>
      </c>
      <c r="AR49" s="44">
        <v>172530</v>
      </c>
      <c r="AS49" s="44"/>
      <c r="AT49" s="44">
        <v>0.34915247296065699</v>
      </c>
      <c r="AU49" s="19" t="s">
        <v>177</v>
      </c>
      <c r="AX49" s="19">
        <f t="shared" si="0"/>
        <v>-0.45871559633028358</v>
      </c>
      <c r="BA49" s="19" t="s">
        <v>268</v>
      </c>
      <c r="BC49" s="19" t="s">
        <v>268</v>
      </c>
    </row>
    <row r="50" spans="1:55" s="19" customFormat="1" x14ac:dyDescent="0.55000000000000004">
      <c r="A50" s="19" t="s">
        <v>222</v>
      </c>
      <c r="C50" s="19" t="s">
        <v>201</v>
      </c>
      <c r="D50" s="19">
        <v>1</v>
      </c>
      <c r="E50" s="19" t="s">
        <v>95</v>
      </c>
      <c r="F50" s="19" t="e">
        <f>+UPbcalc:#REF!</f>
        <v>#NAME?</v>
      </c>
      <c r="G50" s="19">
        <v>4.19E-2</v>
      </c>
      <c r="H50" s="38">
        <v>6.3E-3</v>
      </c>
      <c r="I50" s="19">
        <v>0.29870000000000002</v>
      </c>
      <c r="J50" s="38">
        <v>2.7E-2</v>
      </c>
      <c r="K50" s="19">
        <v>5.1769999999999997E-2</v>
      </c>
      <c r="L50" s="38">
        <v>2.1100000000000001E-2</v>
      </c>
      <c r="M50" s="19" t="e">
        <f>+UPbcalc:#REF!</f>
        <v>#NAME?</v>
      </c>
      <c r="N50" s="19" t="e">
        <f>+UPbcalc:#REF!</f>
        <v>#NAME?</v>
      </c>
      <c r="O50" s="39">
        <v>264.3</v>
      </c>
      <c r="P50" s="19">
        <v>3.3</v>
      </c>
      <c r="Q50" s="39">
        <v>265.39999999999998</v>
      </c>
      <c r="R50" s="19">
        <v>12.6</v>
      </c>
      <c r="S50" s="19">
        <v>274</v>
      </c>
      <c r="T50" s="19">
        <v>98</v>
      </c>
      <c r="U50" s="19" t="e">
        <f>+UPbcalc:#REF!/1000000</f>
        <v>#NAME?</v>
      </c>
      <c r="V50" s="19" t="s">
        <v>55</v>
      </c>
      <c r="W50" s="19">
        <v>8</v>
      </c>
      <c r="Z50" s="19" t="s">
        <v>95</v>
      </c>
      <c r="AA50" s="40">
        <v>0.29870000000000002</v>
      </c>
      <c r="AB50" s="41">
        <v>2.7</v>
      </c>
      <c r="AC50" s="41">
        <v>4.19E-2</v>
      </c>
      <c r="AD50" s="41">
        <v>0.63</v>
      </c>
      <c r="AE50" s="42">
        <v>0.15</v>
      </c>
      <c r="AG50" s="19">
        <v>23.891500000000001</v>
      </c>
      <c r="AH50" s="19">
        <v>0.63</v>
      </c>
      <c r="AI50" s="19">
        <v>5.1799999999999999E-2</v>
      </c>
      <c r="AJ50" s="19">
        <v>2.11</v>
      </c>
      <c r="AK50" s="19">
        <v>8</v>
      </c>
      <c r="AN50" s="43">
        <v>2.2095748242383664</v>
      </c>
      <c r="AP50" s="19" t="s">
        <v>95</v>
      </c>
      <c r="AQ50" s="44">
        <v>1498079</v>
      </c>
      <c r="AR50" s="44">
        <v>1726625</v>
      </c>
      <c r="AS50" s="44"/>
      <c r="AT50" s="44">
        <v>0.83538175734612452</v>
      </c>
      <c r="AU50" s="19" t="s">
        <v>177</v>
      </c>
      <c r="AX50" s="19">
        <f t="shared" si="0"/>
        <v>0.41446872645062305</v>
      </c>
      <c r="BA50" s="19" t="s">
        <v>268</v>
      </c>
      <c r="BC50" s="19" t="s">
        <v>268</v>
      </c>
    </row>
    <row r="51" spans="1:55" s="19" customFormat="1" x14ac:dyDescent="0.55000000000000004">
      <c r="A51" s="19" t="s">
        <v>209</v>
      </c>
      <c r="C51" s="19" t="s">
        <v>201</v>
      </c>
      <c r="D51" s="19">
        <v>1</v>
      </c>
      <c r="E51" s="19" t="s">
        <v>96</v>
      </c>
      <c r="F51" s="19" t="e">
        <f>+UPbcalc:#REF!</f>
        <v>#NAME?</v>
      </c>
      <c r="G51" s="19">
        <v>4.41E-2</v>
      </c>
      <c r="H51" s="38">
        <v>6.3E-3</v>
      </c>
      <c r="I51" s="19">
        <v>0.32850000000000001</v>
      </c>
      <c r="J51" s="38">
        <v>1.9599999999999999E-2</v>
      </c>
      <c r="K51" s="19">
        <v>5.4089999999999999E-2</v>
      </c>
      <c r="L51" s="38">
        <v>1.7299999999999999E-2</v>
      </c>
      <c r="M51" s="19" t="e">
        <f>+UPbcalc:#REF!</f>
        <v>#NAME?</v>
      </c>
      <c r="N51" s="19" t="e">
        <f>+UPbcalc:#REF!</f>
        <v>#NAME?</v>
      </c>
      <c r="O51" s="39">
        <v>277.89999999999998</v>
      </c>
      <c r="P51" s="19">
        <v>3.4</v>
      </c>
      <c r="Q51" s="39">
        <v>288.39999999999998</v>
      </c>
      <c r="R51" s="19">
        <v>9.8000000000000007</v>
      </c>
      <c r="S51" s="19">
        <v>374</v>
      </c>
      <c r="T51" s="19">
        <v>78</v>
      </c>
      <c r="U51" s="19" t="e">
        <f>+UPbcalc:#REF!/1000000</f>
        <v>#NAME?</v>
      </c>
      <c r="V51" s="19" t="s">
        <v>43</v>
      </c>
      <c r="W51" s="19">
        <v>12</v>
      </c>
      <c r="Z51" s="19" t="s">
        <v>96</v>
      </c>
      <c r="AA51" s="40">
        <v>0.32850000000000001</v>
      </c>
      <c r="AB51" s="41">
        <v>2</v>
      </c>
      <c r="AC51" s="41">
        <v>4.41E-2</v>
      </c>
      <c r="AD51" s="41">
        <v>0.63</v>
      </c>
      <c r="AE51" s="42">
        <v>0.15</v>
      </c>
      <c r="AG51" s="19">
        <v>22.700800000000001</v>
      </c>
      <c r="AH51" s="19">
        <v>0.63</v>
      </c>
      <c r="AI51" s="19">
        <v>5.4100000000000002E-2</v>
      </c>
      <c r="AJ51" s="19">
        <v>1.73</v>
      </c>
      <c r="AK51" s="19">
        <v>12</v>
      </c>
      <c r="AN51" s="43">
        <v>1.8569254185692541</v>
      </c>
      <c r="AP51" s="19" t="s">
        <v>96</v>
      </c>
      <c r="AQ51" s="44">
        <v>734120</v>
      </c>
      <c r="AR51" s="44">
        <v>1076738</v>
      </c>
      <c r="AS51" s="44"/>
      <c r="AT51" s="44">
        <v>0.65645553030796111</v>
      </c>
      <c r="AU51" s="19" t="s">
        <v>177</v>
      </c>
      <c r="AX51" s="19">
        <f t="shared" si="0"/>
        <v>3.6407766990291246</v>
      </c>
    </row>
    <row r="52" spans="1:55" s="19" customFormat="1" x14ac:dyDescent="0.55000000000000004">
      <c r="A52" s="19" t="s">
        <v>200</v>
      </c>
      <c r="C52" s="19" t="s">
        <v>201</v>
      </c>
      <c r="D52" s="19">
        <v>2</v>
      </c>
      <c r="E52" s="19" t="s">
        <v>97</v>
      </c>
      <c r="F52" s="19" t="e">
        <f>+UPbcalc:#REF!</f>
        <v>#NAME?</v>
      </c>
      <c r="G52" s="19">
        <v>1.7100000000000001E-2</v>
      </c>
      <c r="H52" s="38">
        <v>1.0200000000000001E-2</v>
      </c>
      <c r="I52" s="19">
        <v>0.1221</v>
      </c>
      <c r="J52" s="38">
        <v>1.6899999999999998E-2</v>
      </c>
      <c r="K52" s="19">
        <v>5.1819999999999998E-2</v>
      </c>
      <c r="L52" s="38">
        <v>1.3899999999999999E-2</v>
      </c>
      <c r="M52" s="19" t="e">
        <f>+UPbcalc:#REF!</f>
        <v>#NAME?</v>
      </c>
      <c r="N52" s="19" t="e">
        <f>+UPbcalc:#REF!</f>
        <v>#NAME?</v>
      </c>
      <c r="O52" s="39">
        <v>109.2</v>
      </c>
      <c r="P52" s="19">
        <v>2.2000000000000002</v>
      </c>
      <c r="Q52" s="39">
        <v>117</v>
      </c>
      <c r="R52" s="19">
        <v>3.7</v>
      </c>
      <c r="S52" s="19">
        <v>276</v>
      </c>
      <c r="T52" s="19">
        <v>64</v>
      </c>
      <c r="U52" s="19" t="e">
        <f>+UPbcalc:#REF!/1000000</f>
        <v>#NAME?</v>
      </c>
      <c r="V52" s="19" t="s">
        <v>45</v>
      </c>
      <c r="W52" s="19">
        <v>12</v>
      </c>
      <c r="Z52" s="19" t="s">
        <v>97</v>
      </c>
      <c r="AA52" s="40">
        <v>0.1221</v>
      </c>
      <c r="AB52" s="41">
        <v>1.7</v>
      </c>
      <c r="AC52" s="41">
        <v>1.7100000000000001E-2</v>
      </c>
      <c r="AD52" s="41">
        <v>1.02</v>
      </c>
      <c r="AE52" s="42">
        <v>0.15</v>
      </c>
      <c r="AG52" s="19">
        <v>58.51</v>
      </c>
      <c r="AH52" s="19">
        <v>1.02</v>
      </c>
      <c r="AI52" s="19">
        <v>5.1799999999999999E-2</v>
      </c>
      <c r="AJ52" s="19">
        <v>1.39</v>
      </c>
      <c r="AK52" s="19">
        <v>12</v>
      </c>
      <c r="AN52" s="43">
        <v>1.7199017199017199</v>
      </c>
      <c r="AP52" s="19" t="s">
        <v>97</v>
      </c>
      <c r="AQ52" s="44">
        <v>240351</v>
      </c>
      <c r="AR52" s="44">
        <v>4993777</v>
      </c>
      <c r="AS52" s="44"/>
      <c r="AT52" s="44">
        <v>4.6340966190475411E-2</v>
      </c>
      <c r="AU52" s="19" t="s">
        <v>176</v>
      </c>
      <c r="AX52" s="19">
        <f t="shared" si="0"/>
        <v>6.6666666666666652</v>
      </c>
      <c r="BC52" s="19" t="s">
        <v>268</v>
      </c>
    </row>
    <row r="53" spans="1:55" s="19" customFormat="1" x14ac:dyDescent="0.55000000000000004">
      <c r="A53" s="19" t="s">
        <v>216</v>
      </c>
      <c r="C53" s="19" t="s">
        <v>270</v>
      </c>
      <c r="D53" s="19">
        <v>3</v>
      </c>
      <c r="E53" s="19" t="s">
        <v>98</v>
      </c>
      <c r="F53" s="19" t="e">
        <f>+UPbcalc:M52</f>
        <v>#NAME?</v>
      </c>
      <c r="G53" s="19">
        <v>2.35E-2</v>
      </c>
      <c r="H53" s="38">
        <v>5.5999999999999999E-3</v>
      </c>
      <c r="I53" s="19">
        <v>0.16600000000000001</v>
      </c>
      <c r="J53" s="38">
        <v>1.32E-2</v>
      </c>
      <c r="K53" s="19">
        <v>5.1330000000000001E-2</v>
      </c>
      <c r="L53" s="38">
        <v>1.2999999999999999E-2</v>
      </c>
      <c r="M53" s="19" t="e">
        <f>+UPbcalc:N52</f>
        <v>#NAME?</v>
      </c>
      <c r="N53" s="19" t="e">
        <f>+UPbcalc:W52</f>
        <v>#NAME?</v>
      </c>
      <c r="O53" s="39">
        <v>149.5</v>
      </c>
      <c r="P53" s="19">
        <v>1.6</v>
      </c>
      <c r="Q53" s="39">
        <v>155.9</v>
      </c>
      <c r="R53" s="19">
        <v>3.8</v>
      </c>
      <c r="S53" s="19">
        <v>254</v>
      </c>
      <c r="T53" s="19">
        <v>60</v>
      </c>
      <c r="U53" s="19" t="e">
        <f>+UPbcalc:T52/1000000</f>
        <v>#NAME?</v>
      </c>
      <c r="V53" s="19" t="s">
        <v>51</v>
      </c>
      <c r="W53" s="19">
        <v>12</v>
      </c>
      <c r="Z53" s="19" t="s">
        <v>98</v>
      </c>
      <c r="AA53" s="40">
        <v>0.16600000000000001</v>
      </c>
      <c r="AB53" s="41">
        <v>1.3</v>
      </c>
      <c r="AC53" s="41">
        <v>2.35E-2</v>
      </c>
      <c r="AD53" s="41">
        <v>0.56000000000000005</v>
      </c>
      <c r="AE53" s="42">
        <v>0.15</v>
      </c>
      <c r="AG53" s="19">
        <v>42.632899999999999</v>
      </c>
      <c r="AH53" s="19">
        <v>0.56000000000000005</v>
      </c>
      <c r="AI53" s="19">
        <v>5.1299999999999998E-2</v>
      </c>
      <c r="AJ53" s="19">
        <v>1.3</v>
      </c>
      <c r="AK53" s="19">
        <v>12</v>
      </c>
      <c r="AN53" s="43">
        <v>1.3855421686746987</v>
      </c>
      <c r="AP53" s="19" t="s">
        <v>98</v>
      </c>
      <c r="AQ53" s="44">
        <v>462676</v>
      </c>
      <c r="AR53" s="44">
        <v>4743917</v>
      </c>
      <c r="AS53" s="44"/>
      <c r="AT53" s="44">
        <v>9.3904885208650341E-2</v>
      </c>
      <c r="AU53" s="19" t="s">
        <v>176</v>
      </c>
      <c r="AX53" s="19">
        <f t="shared" si="0"/>
        <v>4.1051956382296417</v>
      </c>
      <c r="BC53" s="19" t="s">
        <v>268</v>
      </c>
    </row>
    <row r="54" spans="1:55" s="19" customFormat="1" x14ac:dyDescent="0.55000000000000004">
      <c r="A54" s="19" t="s">
        <v>209</v>
      </c>
      <c r="C54" s="19" t="s">
        <v>201</v>
      </c>
      <c r="D54" s="19">
        <v>1</v>
      </c>
      <c r="E54" s="19" t="s">
        <v>99</v>
      </c>
      <c r="F54" s="19" t="e">
        <f>+UPbcalc:#REF!</f>
        <v>#NAME?</v>
      </c>
      <c r="G54" s="19">
        <v>9.5799999999999996E-2</v>
      </c>
      <c r="H54" s="38">
        <v>5.4999999999999997E-3</v>
      </c>
      <c r="I54" s="19">
        <v>0.7853</v>
      </c>
      <c r="J54" s="38">
        <v>2.47E-2</v>
      </c>
      <c r="K54" s="19">
        <v>5.9459999999999999E-2</v>
      </c>
      <c r="L54" s="38">
        <v>1.89E-2</v>
      </c>
      <c r="M54" s="19" t="e">
        <f>+UPbcalc:#REF!</f>
        <v>#NAME?</v>
      </c>
      <c r="N54" s="19" t="e">
        <f>+UPbcalc:#REF!</f>
        <v>#NAME?</v>
      </c>
      <c r="O54" s="39">
        <v>589.79999999999995</v>
      </c>
      <c r="P54" s="19">
        <v>6.2</v>
      </c>
      <c r="Q54" s="39">
        <v>588.5</v>
      </c>
      <c r="R54" s="19">
        <v>22.1</v>
      </c>
      <c r="S54" s="19">
        <v>582</v>
      </c>
      <c r="T54" s="19">
        <v>82</v>
      </c>
      <c r="U54" s="19" t="e">
        <f>+UPbcalc:#REF!/1000000</f>
        <v>#NAME?</v>
      </c>
      <c r="V54" s="19" t="s">
        <v>53</v>
      </c>
      <c r="W54" s="19">
        <v>12</v>
      </c>
      <c r="Z54" s="19" t="s">
        <v>99</v>
      </c>
      <c r="AA54" s="40">
        <v>0.7853</v>
      </c>
      <c r="AB54" s="41">
        <v>2.5</v>
      </c>
      <c r="AC54" s="41">
        <v>9.5799999999999996E-2</v>
      </c>
      <c r="AD54" s="41">
        <v>0.55000000000000004</v>
      </c>
      <c r="AE54" s="42">
        <v>0.15</v>
      </c>
      <c r="AG54" s="19">
        <v>10.4376</v>
      </c>
      <c r="AH54" s="19">
        <v>0.55000000000000004</v>
      </c>
      <c r="AI54" s="19">
        <v>5.9499999999999997E-2</v>
      </c>
      <c r="AJ54" s="19">
        <v>1.89</v>
      </c>
      <c r="AK54" s="19">
        <v>12</v>
      </c>
      <c r="AN54" s="43">
        <v>1.9737679867566535</v>
      </c>
      <c r="AP54" s="19" t="s">
        <v>99</v>
      </c>
      <c r="AQ54" s="44">
        <v>522226</v>
      </c>
      <c r="AR54" s="44">
        <v>573819</v>
      </c>
      <c r="AS54" s="44"/>
      <c r="AT54" s="44">
        <v>0.87625772907990218</v>
      </c>
      <c r="AU54" s="19" t="s">
        <v>177</v>
      </c>
      <c r="AX54" s="19">
        <f t="shared" si="0"/>
        <v>-0.22090059473236501</v>
      </c>
    </row>
    <row r="55" spans="1:55" s="19" customFormat="1" x14ac:dyDescent="0.55000000000000004">
      <c r="A55" s="19" t="s">
        <v>223</v>
      </c>
      <c r="C55" s="19" t="s">
        <v>201</v>
      </c>
      <c r="D55" s="19">
        <v>2</v>
      </c>
      <c r="E55" s="19" t="s">
        <v>100</v>
      </c>
      <c r="F55" s="19" t="e">
        <f>+UPbcalc:#REF!</f>
        <v>#NAME?</v>
      </c>
      <c r="G55" s="19">
        <v>3.9399999999999998E-2</v>
      </c>
      <c r="H55" s="38">
        <v>4.7000000000000002E-3</v>
      </c>
      <c r="I55" s="19">
        <v>0.28910000000000002</v>
      </c>
      <c r="J55" s="38">
        <v>1.29E-2</v>
      </c>
      <c r="K55" s="19">
        <v>5.3280000000000001E-2</v>
      </c>
      <c r="L55" s="38">
        <v>1.2200000000000001E-2</v>
      </c>
      <c r="M55" s="19" t="e">
        <f>+UPbcalc:#REF!</f>
        <v>#NAME?</v>
      </c>
      <c r="N55" s="19" t="e">
        <f>+UPbcalc:#REF!</f>
        <v>#NAME?</v>
      </c>
      <c r="O55" s="39">
        <v>248.9</v>
      </c>
      <c r="P55" s="19">
        <v>2.2999999999999998</v>
      </c>
      <c r="Q55" s="39">
        <v>257.89999999999998</v>
      </c>
      <c r="R55" s="19">
        <v>5.9</v>
      </c>
      <c r="S55" s="19">
        <v>340</v>
      </c>
      <c r="T55" s="19">
        <v>56</v>
      </c>
      <c r="U55" s="19" t="e">
        <f>+UPbcalc:#REF!/1000000</f>
        <v>#NAME?</v>
      </c>
      <c r="V55" s="19" t="s">
        <v>55</v>
      </c>
      <c r="W55" s="19">
        <v>12</v>
      </c>
      <c r="Z55" s="19" t="s">
        <v>100</v>
      </c>
      <c r="AA55" s="40">
        <v>0.28910000000000002</v>
      </c>
      <c r="AB55" s="41">
        <v>1.3</v>
      </c>
      <c r="AC55" s="41">
        <v>3.9399999999999998E-2</v>
      </c>
      <c r="AD55" s="41">
        <v>0.47</v>
      </c>
      <c r="AE55" s="42">
        <v>0.15</v>
      </c>
      <c r="AG55" s="19">
        <v>25.4055</v>
      </c>
      <c r="AH55" s="19">
        <v>0.47</v>
      </c>
      <c r="AI55" s="19">
        <v>5.33E-2</v>
      </c>
      <c r="AJ55" s="19">
        <v>1.22</v>
      </c>
      <c r="AK55" s="19">
        <v>12</v>
      </c>
      <c r="AN55" s="43">
        <v>1.3144240747146316</v>
      </c>
      <c r="AP55" s="19" t="s">
        <v>100</v>
      </c>
      <c r="AQ55" s="44">
        <v>232254</v>
      </c>
      <c r="AR55" s="44">
        <v>2679624</v>
      </c>
      <c r="AS55" s="44"/>
      <c r="AT55" s="44">
        <v>8.34521710008546E-2</v>
      </c>
      <c r="AU55" s="19" t="s">
        <v>176</v>
      </c>
      <c r="AX55" s="19">
        <f t="shared" si="0"/>
        <v>3.4897246994959219</v>
      </c>
      <c r="BC55" s="19" t="s">
        <v>268</v>
      </c>
    </row>
    <row r="56" spans="1:55" s="19" customFormat="1" x14ac:dyDescent="0.55000000000000004">
      <c r="A56" s="19" t="s">
        <v>200</v>
      </c>
      <c r="C56" s="19" t="s">
        <v>201</v>
      </c>
      <c r="D56" s="19">
        <v>2</v>
      </c>
      <c r="E56" s="19" t="s">
        <v>101</v>
      </c>
      <c r="F56" s="19" t="e">
        <f>+UPbcalc:M55</f>
        <v>#NAME?</v>
      </c>
      <c r="G56" s="19">
        <v>3.2800000000000003E-2</v>
      </c>
      <c r="H56" s="38">
        <v>5.5999999999999999E-3</v>
      </c>
      <c r="I56" s="19">
        <v>0.23949999999999999</v>
      </c>
      <c r="J56" s="38">
        <v>1.3899999999999999E-2</v>
      </c>
      <c r="K56" s="19">
        <v>5.2940000000000001E-2</v>
      </c>
      <c r="L56" s="38">
        <v>1.47E-2</v>
      </c>
      <c r="M56" s="19" t="e">
        <f>+UPbcalc:N55</f>
        <v>#NAME?</v>
      </c>
      <c r="N56" s="19" t="e">
        <f>+UPbcalc:W55</f>
        <v>#NAME?</v>
      </c>
      <c r="O56" s="39">
        <v>208.2</v>
      </c>
      <c r="P56" s="19">
        <v>2.2999999999999998</v>
      </c>
      <c r="Q56" s="39">
        <v>218</v>
      </c>
      <c r="R56" s="19">
        <v>5.4</v>
      </c>
      <c r="S56" s="19">
        <v>326</v>
      </c>
      <c r="T56" s="19">
        <v>66</v>
      </c>
      <c r="U56" s="19" t="e">
        <f>+UPbcalc:T55/1000000</f>
        <v>#NAME?</v>
      </c>
      <c r="V56" s="19" t="s">
        <v>61</v>
      </c>
      <c r="W56" s="19">
        <v>12</v>
      </c>
      <c r="Z56" s="19" t="s">
        <v>101</v>
      </c>
      <c r="AA56" s="40">
        <v>0.23949999999999999</v>
      </c>
      <c r="AB56" s="41">
        <v>1.4</v>
      </c>
      <c r="AC56" s="41">
        <v>3.2800000000000003E-2</v>
      </c>
      <c r="AD56" s="41">
        <v>0.56000000000000005</v>
      </c>
      <c r="AE56" s="42">
        <v>0.15</v>
      </c>
      <c r="AG56" s="19">
        <v>30.467099999999999</v>
      </c>
      <c r="AH56" s="19">
        <v>0.56000000000000005</v>
      </c>
      <c r="AI56" s="19">
        <v>5.2900000000000003E-2</v>
      </c>
      <c r="AJ56" s="19">
        <v>1.47</v>
      </c>
      <c r="AK56" s="19">
        <v>12</v>
      </c>
      <c r="AN56" s="43">
        <v>1.5866388308977035</v>
      </c>
      <c r="AP56" s="19" t="s">
        <v>101</v>
      </c>
      <c r="AQ56" s="44">
        <v>681136</v>
      </c>
      <c r="AR56" s="44">
        <v>2248270</v>
      </c>
      <c r="AS56" s="44"/>
      <c r="AT56" s="44">
        <v>0.29169814340401823</v>
      </c>
      <c r="AX56" s="19">
        <f t="shared" si="0"/>
        <v>4.4954128440367054</v>
      </c>
      <c r="BA56" s="19" t="s">
        <v>268</v>
      </c>
      <c r="BC56" s="19" t="s">
        <v>268</v>
      </c>
    </row>
    <row r="57" spans="1:55" s="19" customFormat="1" x14ac:dyDescent="0.55000000000000004">
      <c r="A57" s="19" t="s">
        <v>230</v>
      </c>
      <c r="C57" s="19" t="s">
        <v>270</v>
      </c>
      <c r="D57" s="19">
        <v>3</v>
      </c>
      <c r="E57" s="19" t="s">
        <v>102</v>
      </c>
      <c r="F57" s="19" t="e">
        <f>+UPbcalc:#REF!</f>
        <v>#NAME?</v>
      </c>
      <c r="G57" s="19">
        <v>1.44E-2</v>
      </c>
      <c r="H57" s="38">
        <v>5.4999999999999997E-3</v>
      </c>
      <c r="I57" s="19">
        <v>0.1024</v>
      </c>
      <c r="J57" s="38">
        <v>1.23E-2</v>
      </c>
      <c r="K57" s="19">
        <v>5.1589999999999997E-2</v>
      </c>
      <c r="L57" s="38">
        <v>1.4E-2</v>
      </c>
      <c r="M57" s="19" t="e">
        <f>+UPbcalc:#REF!</f>
        <v>#NAME?</v>
      </c>
      <c r="N57" s="19" t="e">
        <f>+UPbcalc:#REF!</f>
        <v>#NAME?</v>
      </c>
      <c r="O57" s="39">
        <v>92.2</v>
      </c>
      <c r="P57" s="19">
        <v>1</v>
      </c>
      <c r="Q57" s="39">
        <v>99</v>
      </c>
      <c r="R57" s="19">
        <v>2.2999999999999998</v>
      </c>
      <c r="S57" s="19">
        <v>266</v>
      </c>
      <c r="T57" s="19">
        <v>64</v>
      </c>
      <c r="U57" s="19" t="e">
        <f>+UPbcalc:#REF!/1000000</f>
        <v>#NAME?</v>
      </c>
      <c r="V57" s="19" t="s">
        <v>45</v>
      </c>
      <c r="W57" s="19">
        <v>12</v>
      </c>
      <c r="Z57" s="19" t="s">
        <v>102</v>
      </c>
      <c r="AA57" s="40">
        <v>0.1024</v>
      </c>
      <c r="AB57" s="41">
        <v>1.2</v>
      </c>
      <c r="AC57" s="41">
        <v>1.44E-2</v>
      </c>
      <c r="AD57" s="41">
        <v>0.55000000000000004</v>
      </c>
      <c r="AE57" s="42">
        <v>0.15</v>
      </c>
      <c r="AG57" s="19">
        <v>69.450599999999994</v>
      </c>
      <c r="AH57" s="19">
        <v>0.55000000000000004</v>
      </c>
      <c r="AI57" s="19">
        <v>5.16E-2</v>
      </c>
      <c r="AJ57" s="19">
        <v>1.4</v>
      </c>
      <c r="AK57" s="19">
        <v>12</v>
      </c>
      <c r="AN57" s="43">
        <v>1.4648437499999998</v>
      </c>
      <c r="AP57" s="19" t="s">
        <v>102</v>
      </c>
      <c r="AQ57" s="44">
        <v>364065</v>
      </c>
      <c r="AR57" s="44">
        <v>5969963</v>
      </c>
      <c r="AS57" s="44"/>
      <c r="AT57" s="44">
        <v>5.8715881538389442E-2</v>
      </c>
      <c r="AU57" s="19" t="s">
        <v>176</v>
      </c>
      <c r="AX57" s="19">
        <f t="shared" si="0"/>
        <v>6.8686868686868685</v>
      </c>
      <c r="AZ57" s="19" t="s">
        <v>231</v>
      </c>
      <c r="BC57" s="19" t="s">
        <v>268</v>
      </c>
    </row>
    <row r="58" spans="1:55" s="19" customFormat="1" x14ac:dyDescent="0.55000000000000004">
      <c r="A58" s="19" t="s">
        <v>200</v>
      </c>
      <c r="C58" s="19" t="s">
        <v>201</v>
      </c>
      <c r="D58" s="19">
        <v>2</v>
      </c>
      <c r="E58" s="19" t="s">
        <v>103</v>
      </c>
      <c r="F58" s="19" t="e">
        <f>+UPbcalc:M51</f>
        <v>#NAME?</v>
      </c>
      <c r="G58" s="19">
        <v>3.6700000000000003E-2</v>
      </c>
      <c r="H58" s="38">
        <v>8.5000000000000006E-3</v>
      </c>
      <c r="I58" s="19">
        <v>0.27110000000000001</v>
      </c>
      <c r="J58" s="38">
        <v>1.67E-2</v>
      </c>
      <c r="K58" s="19">
        <v>5.3620000000000001E-2</v>
      </c>
      <c r="L58" s="38">
        <v>1.2E-2</v>
      </c>
      <c r="M58" s="19" t="e">
        <f>+UPbcalc:N51</f>
        <v>#NAME?</v>
      </c>
      <c r="N58" s="19" t="e">
        <f>+UPbcalc:W51</f>
        <v>#NAME?</v>
      </c>
      <c r="O58" s="39">
        <v>232.1</v>
      </c>
      <c r="P58" s="19">
        <v>3.9</v>
      </c>
      <c r="Q58" s="39">
        <v>243.5</v>
      </c>
      <c r="R58" s="19">
        <v>7.2</v>
      </c>
      <c r="S58" s="19">
        <v>354</v>
      </c>
      <c r="T58" s="19">
        <v>56</v>
      </c>
      <c r="U58" s="19" t="e">
        <f>+UPbcalc:T51/1000000</f>
        <v>#NAME?</v>
      </c>
      <c r="V58" s="19" t="s">
        <v>49</v>
      </c>
      <c r="W58" s="19">
        <v>12</v>
      </c>
      <c r="Z58" s="19" t="s">
        <v>103</v>
      </c>
      <c r="AA58" s="40">
        <v>0.27110000000000001</v>
      </c>
      <c r="AB58" s="41">
        <v>1.7</v>
      </c>
      <c r="AC58" s="41">
        <v>3.6700000000000003E-2</v>
      </c>
      <c r="AD58" s="41">
        <v>0.85</v>
      </c>
      <c r="AE58" s="42">
        <v>0.15</v>
      </c>
      <c r="AG58" s="19">
        <v>27.273</v>
      </c>
      <c r="AH58" s="19">
        <v>0.85</v>
      </c>
      <c r="AI58" s="19">
        <v>5.3600000000000002E-2</v>
      </c>
      <c r="AJ58" s="19">
        <v>1.2</v>
      </c>
      <c r="AK58" s="19">
        <v>12</v>
      </c>
      <c r="AN58" s="43">
        <v>1.4754703061600887</v>
      </c>
      <c r="AP58" s="19" t="s">
        <v>103</v>
      </c>
      <c r="AQ58" s="44">
        <v>293963</v>
      </c>
      <c r="AR58" s="44">
        <v>3364839</v>
      </c>
      <c r="AS58" s="44"/>
      <c r="AT58" s="44">
        <v>8.4115625278590872E-2</v>
      </c>
      <c r="AU58" s="19" t="s">
        <v>176</v>
      </c>
      <c r="AX58" s="19">
        <f t="shared" si="0"/>
        <v>4.6817248459958938</v>
      </c>
      <c r="BC58" s="19" t="s">
        <v>268</v>
      </c>
    </row>
    <row r="59" spans="1:55" s="19" customFormat="1" x14ac:dyDescent="0.55000000000000004">
      <c r="A59" s="19" t="s">
        <v>209</v>
      </c>
      <c r="C59" s="19" t="s">
        <v>201</v>
      </c>
      <c r="D59" s="19">
        <v>1</v>
      </c>
      <c r="E59" s="19" t="s">
        <v>104</v>
      </c>
      <c r="F59" s="19" t="e">
        <f>+UPbcalc:M52</f>
        <v>#NAME?</v>
      </c>
      <c r="G59" s="19">
        <v>3.5700000000000003E-2</v>
      </c>
      <c r="H59" s="38">
        <v>1.4800000000000001E-2</v>
      </c>
      <c r="I59" s="19">
        <v>0.2727</v>
      </c>
      <c r="J59" s="38">
        <v>6.4600000000000005E-2</v>
      </c>
      <c r="K59" s="19">
        <v>5.5390000000000002E-2</v>
      </c>
      <c r="L59" s="38">
        <v>4.3700000000000003E-2</v>
      </c>
      <c r="M59" s="19" t="e">
        <f>+UPbcalc:N52</f>
        <v>#NAME?</v>
      </c>
      <c r="N59" s="19" t="e">
        <f>+UPbcalc:W52</f>
        <v>#NAME?</v>
      </c>
      <c r="O59" s="39">
        <v>226.2</v>
      </c>
      <c r="P59" s="19">
        <v>6.6</v>
      </c>
      <c r="Q59" s="39">
        <v>244.9</v>
      </c>
      <c r="R59" s="19">
        <v>28.1</v>
      </c>
      <c r="S59" s="19">
        <v>428</v>
      </c>
      <c r="T59" s="19">
        <v>196</v>
      </c>
      <c r="U59" s="19" t="e">
        <f>+UPbcalc:T52/1000000</f>
        <v>#NAME?</v>
      </c>
      <c r="V59" s="19" t="s">
        <v>51</v>
      </c>
      <c r="W59" s="19">
        <v>12</v>
      </c>
      <c r="Z59" s="19" t="s">
        <v>104</v>
      </c>
      <c r="AA59" s="40">
        <v>0.2727</v>
      </c>
      <c r="AB59" s="41">
        <v>6.5</v>
      </c>
      <c r="AC59" s="41">
        <v>3.5700000000000003E-2</v>
      </c>
      <c r="AD59" s="41">
        <v>1.48</v>
      </c>
      <c r="AE59" s="42">
        <v>0.15</v>
      </c>
      <c r="AG59" s="19">
        <v>27.999300000000002</v>
      </c>
      <c r="AH59" s="19">
        <v>1.48</v>
      </c>
      <c r="AI59" s="19">
        <v>5.5399999999999998E-2</v>
      </c>
      <c r="AJ59" s="19">
        <v>4.37</v>
      </c>
      <c r="AK59" s="19">
        <v>12</v>
      </c>
      <c r="AN59" s="43">
        <v>4.6204620462046204</v>
      </c>
      <c r="AP59" s="19" t="s">
        <v>104</v>
      </c>
      <c r="AQ59" s="44">
        <v>39119</v>
      </c>
      <c r="AR59" s="44">
        <v>176620</v>
      </c>
      <c r="AS59" s="44"/>
      <c r="AT59" s="44">
        <v>0.21325349609222286</v>
      </c>
      <c r="AX59" s="19">
        <f t="shared" si="0"/>
        <v>7.635769701919159</v>
      </c>
      <c r="BA59" s="19" t="s">
        <v>268</v>
      </c>
      <c r="BC59" s="19" t="s">
        <v>268</v>
      </c>
    </row>
    <row r="60" spans="1:55" s="19" customFormat="1" x14ac:dyDescent="0.55000000000000004">
      <c r="A60" s="19" t="s">
        <v>232</v>
      </c>
      <c r="C60" s="19" t="s">
        <v>270</v>
      </c>
      <c r="D60" s="19">
        <v>3</v>
      </c>
      <c r="E60" s="19" t="s">
        <v>105</v>
      </c>
      <c r="F60" s="19" t="e">
        <f>+UPbcalc:#REF!</f>
        <v>#NAME?</v>
      </c>
      <c r="G60" s="19">
        <v>1.15E-2</v>
      </c>
      <c r="H60" s="38">
        <v>4.7000000000000002E-3</v>
      </c>
      <c r="I60" s="19">
        <v>9.4E-2</v>
      </c>
      <c r="J60" s="38">
        <v>1.5599999999999999E-2</v>
      </c>
      <c r="K60" s="19">
        <v>5.9229999999999998E-2</v>
      </c>
      <c r="L60" s="38">
        <v>1.41E-2</v>
      </c>
      <c r="M60" s="19" t="e">
        <f>+UPbcalc:#REF!</f>
        <v>#NAME?</v>
      </c>
      <c r="N60" s="19" t="e">
        <f>+UPbcalc:#REF!</f>
        <v>#NAME?</v>
      </c>
      <c r="O60" s="39">
        <v>73.8</v>
      </c>
      <c r="P60" s="19">
        <v>0.7</v>
      </c>
      <c r="Q60" s="39">
        <v>91.2</v>
      </c>
      <c r="R60" s="19">
        <v>2.7</v>
      </c>
      <c r="S60" s="19">
        <v>574</v>
      </c>
      <c r="T60" s="19">
        <v>60</v>
      </c>
      <c r="U60" s="19" t="e">
        <f>+UPbcalc:#REF!/1000000</f>
        <v>#NAME?</v>
      </c>
      <c r="V60" s="19" t="s">
        <v>53</v>
      </c>
      <c r="W60" s="19">
        <v>12</v>
      </c>
      <c r="Z60" s="19" t="s">
        <v>105</v>
      </c>
      <c r="AA60" s="40">
        <v>9.4E-2</v>
      </c>
      <c r="AB60" s="41">
        <v>1.6</v>
      </c>
      <c r="AC60" s="41">
        <v>1.15E-2</v>
      </c>
      <c r="AD60" s="41">
        <v>0.47</v>
      </c>
      <c r="AE60" s="42">
        <v>0.15</v>
      </c>
      <c r="AG60" s="19">
        <v>86.896900000000002</v>
      </c>
      <c r="AH60" s="19">
        <v>0.47</v>
      </c>
      <c r="AI60" s="19">
        <v>5.9200000000000003E-2</v>
      </c>
      <c r="AJ60" s="19">
        <v>1.41</v>
      </c>
      <c r="AK60" s="19">
        <v>12</v>
      </c>
      <c r="AN60" s="43">
        <v>1.4893617021276597</v>
      </c>
      <c r="AP60" s="19" t="s">
        <v>105</v>
      </c>
      <c r="AQ60" s="44">
        <v>592228</v>
      </c>
      <c r="AR60" s="44">
        <v>6949875</v>
      </c>
      <c r="AS60" s="44"/>
      <c r="AT60" s="44">
        <v>8.2046533928285079E-2</v>
      </c>
      <c r="AU60" s="19" t="s">
        <v>176</v>
      </c>
      <c r="AX60" s="19">
        <f t="shared" si="0"/>
        <v>19.078947368421062</v>
      </c>
      <c r="BC60" s="19" t="s">
        <v>268</v>
      </c>
    </row>
    <row r="61" spans="1:55" s="19" customFormat="1" x14ac:dyDescent="0.55000000000000004">
      <c r="A61" s="19" t="s">
        <v>233</v>
      </c>
      <c r="C61" s="19" t="s">
        <v>270</v>
      </c>
      <c r="D61" s="19">
        <v>3</v>
      </c>
      <c r="E61" s="19" t="s">
        <v>106</v>
      </c>
      <c r="F61" s="19" t="e">
        <f>+UPbcalc:M53</f>
        <v>#NAME?</v>
      </c>
      <c r="G61" s="19">
        <v>1.3899999999999999E-2</v>
      </c>
      <c r="H61" s="38">
        <v>4.7000000000000002E-3</v>
      </c>
      <c r="I61" s="19">
        <v>0.1036</v>
      </c>
      <c r="J61" s="38">
        <v>1.2200000000000001E-2</v>
      </c>
      <c r="K61" s="19">
        <v>5.3879999999999997E-2</v>
      </c>
      <c r="L61" s="38">
        <v>1.21E-2</v>
      </c>
      <c r="M61" s="19" t="e">
        <f>+UPbcalc:N53</f>
        <v>#NAME?</v>
      </c>
      <c r="N61" s="19" t="e">
        <f>+UPbcalc:W53</f>
        <v>#NAME?</v>
      </c>
      <c r="O61" s="39">
        <v>89.3</v>
      </c>
      <c r="P61" s="19">
        <v>0.8</v>
      </c>
      <c r="Q61" s="39">
        <v>100.1</v>
      </c>
      <c r="R61" s="19">
        <v>2.2999999999999998</v>
      </c>
      <c r="S61" s="19">
        <v>364</v>
      </c>
      <c r="T61" s="19">
        <v>54</v>
      </c>
      <c r="U61" s="19" t="e">
        <f>+UPbcalc:T53/1000000</f>
        <v>#NAME?</v>
      </c>
      <c r="V61" s="19" t="s">
        <v>57</v>
      </c>
      <c r="W61" s="19">
        <v>12</v>
      </c>
      <c r="Z61" s="19" t="s">
        <v>106</v>
      </c>
      <c r="AA61" s="40">
        <v>0.1036</v>
      </c>
      <c r="AB61" s="41">
        <v>1.2</v>
      </c>
      <c r="AC61" s="41">
        <v>1.3899999999999999E-2</v>
      </c>
      <c r="AD61" s="41">
        <v>0.47</v>
      </c>
      <c r="AE61" s="42">
        <v>0.15</v>
      </c>
      <c r="AG61" s="19">
        <v>71.721000000000004</v>
      </c>
      <c r="AH61" s="19">
        <v>0.47</v>
      </c>
      <c r="AI61" s="19">
        <v>5.3900000000000003E-2</v>
      </c>
      <c r="AJ61" s="19">
        <v>1.21</v>
      </c>
      <c r="AK61" s="19">
        <v>12</v>
      </c>
      <c r="AN61" s="43">
        <v>1.254826254826255</v>
      </c>
      <c r="AP61" s="19" t="s">
        <v>106</v>
      </c>
      <c r="AQ61" s="44">
        <v>620064</v>
      </c>
      <c r="AR61" s="44">
        <v>6789442</v>
      </c>
      <c r="AS61" s="44"/>
      <c r="AT61" s="44">
        <v>8.7932765246259786E-2</v>
      </c>
      <c r="AU61" s="19" t="s">
        <v>176</v>
      </c>
      <c r="AX61" s="19">
        <f t="shared" si="0"/>
        <v>10.78921078921079</v>
      </c>
      <c r="BC61" s="19" t="s">
        <v>268</v>
      </c>
    </row>
    <row r="62" spans="1:55" s="19" customFormat="1" x14ac:dyDescent="0.55000000000000004">
      <c r="A62" s="19" t="s">
        <v>200</v>
      </c>
      <c r="C62" s="19" t="s">
        <v>201</v>
      </c>
      <c r="D62" s="19">
        <v>2</v>
      </c>
      <c r="E62" s="19" t="s">
        <v>107</v>
      </c>
      <c r="F62" s="19" t="e">
        <f>+UPbcalc:M54</f>
        <v>#NAME?</v>
      </c>
      <c r="G62" s="19">
        <v>2.92E-2</v>
      </c>
      <c r="H62" s="38">
        <v>7.1000000000000004E-3</v>
      </c>
      <c r="I62" s="19">
        <v>0.20610000000000001</v>
      </c>
      <c r="J62" s="38">
        <v>1.3899999999999999E-2</v>
      </c>
      <c r="K62" s="19">
        <v>5.1290000000000002E-2</v>
      </c>
      <c r="L62" s="38">
        <v>1.24E-2</v>
      </c>
      <c r="M62" s="19" t="e">
        <f>+UPbcalc:N54</f>
        <v>#NAME?</v>
      </c>
      <c r="N62" s="19" t="e">
        <f>+UPbcalc:W54</f>
        <v>#NAME?</v>
      </c>
      <c r="O62" s="39">
        <v>185.2</v>
      </c>
      <c r="P62" s="19">
        <v>2.6</v>
      </c>
      <c r="Q62" s="39">
        <v>190.3</v>
      </c>
      <c r="R62" s="19">
        <v>4.8</v>
      </c>
      <c r="S62" s="19">
        <v>252</v>
      </c>
      <c r="T62" s="19">
        <v>58</v>
      </c>
      <c r="U62" s="19" t="e">
        <f>+UPbcalc:T54/1000000</f>
        <v>#NAME?</v>
      </c>
      <c r="V62" s="19" t="s">
        <v>59</v>
      </c>
      <c r="W62" s="19">
        <v>12</v>
      </c>
      <c r="Z62" s="19" t="s">
        <v>107</v>
      </c>
      <c r="AA62" s="40">
        <v>0.20610000000000001</v>
      </c>
      <c r="AB62" s="41">
        <v>1.4</v>
      </c>
      <c r="AC62" s="41">
        <v>2.92E-2</v>
      </c>
      <c r="AD62" s="41">
        <v>0.71</v>
      </c>
      <c r="AE62" s="42">
        <v>0.15</v>
      </c>
      <c r="AG62" s="19">
        <v>34.304600000000001</v>
      </c>
      <c r="AH62" s="19">
        <v>0.71</v>
      </c>
      <c r="AI62" s="19">
        <v>5.1299999999999998E-2</v>
      </c>
      <c r="AJ62" s="19">
        <v>1.24</v>
      </c>
      <c r="AK62" s="19">
        <v>12</v>
      </c>
      <c r="AN62" s="43">
        <v>1.4070839398350314</v>
      </c>
      <c r="AP62" s="19" t="s">
        <v>107</v>
      </c>
      <c r="AQ62" s="44">
        <v>348502</v>
      </c>
      <c r="AR62" s="44">
        <v>4031278</v>
      </c>
      <c r="AS62" s="44"/>
      <c r="AT62" s="44">
        <v>8.3235927285460601E-2</v>
      </c>
      <c r="AU62" s="19" t="s">
        <v>176</v>
      </c>
      <c r="AX62" s="19">
        <f t="shared" si="0"/>
        <v>2.6799789805570295</v>
      </c>
      <c r="AZ62" s="19" t="s">
        <v>271</v>
      </c>
      <c r="BC62" s="19" t="s">
        <v>268</v>
      </c>
    </row>
    <row r="63" spans="1:55" s="19" customFormat="1" x14ac:dyDescent="0.55000000000000004">
      <c r="A63" s="19" t="s">
        <v>234</v>
      </c>
      <c r="C63" s="19" t="s">
        <v>201</v>
      </c>
      <c r="D63" s="19">
        <v>2</v>
      </c>
      <c r="E63" s="19" t="s">
        <v>108</v>
      </c>
      <c r="F63" s="19" t="e">
        <f>+UPbcalc:#REF!</f>
        <v>#NAME?</v>
      </c>
      <c r="G63" s="19">
        <v>0.03</v>
      </c>
      <c r="H63" s="38">
        <v>4.3E-3</v>
      </c>
      <c r="I63" s="19">
        <v>0.214</v>
      </c>
      <c r="J63" s="38">
        <v>1.1299999999999999E-2</v>
      </c>
      <c r="K63" s="19">
        <v>5.1790000000000003E-2</v>
      </c>
      <c r="L63" s="38">
        <v>1.0699999999999999E-2</v>
      </c>
      <c r="M63" s="19" t="e">
        <f>+UPbcalc:#REF!</f>
        <v>#NAME?</v>
      </c>
      <c r="N63" s="19" t="e">
        <f>+UPbcalc:#REF!</f>
        <v>#NAME?</v>
      </c>
      <c r="O63" s="39">
        <v>190.4</v>
      </c>
      <c r="P63" s="19">
        <v>1.6</v>
      </c>
      <c r="Q63" s="39">
        <v>196.9</v>
      </c>
      <c r="R63" s="19">
        <v>4.0999999999999996</v>
      </c>
      <c r="S63" s="19">
        <v>276</v>
      </c>
      <c r="T63" s="19">
        <v>50</v>
      </c>
      <c r="U63" s="19" t="e">
        <f>+UPbcalc:#REF!/1000000</f>
        <v>#NAME?</v>
      </c>
      <c r="V63" s="19" t="s">
        <v>47</v>
      </c>
      <c r="W63" s="19">
        <v>12</v>
      </c>
      <c r="Z63" s="19" t="s">
        <v>108</v>
      </c>
      <c r="AA63" s="40">
        <v>0.214</v>
      </c>
      <c r="AB63" s="41">
        <v>1.1000000000000001</v>
      </c>
      <c r="AC63" s="41">
        <v>0.03</v>
      </c>
      <c r="AD63" s="41">
        <v>0.43</v>
      </c>
      <c r="AE63" s="42">
        <v>0.15</v>
      </c>
      <c r="AG63" s="19">
        <v>33.357500000000002</v>
      </c>
      <c r="AH63" s="19">
        <v>0.43</v>
      </c>
      <c r="AI63" s="19">
        <v>5.1799999999999999E-2</v>
      </c>
      <c r="AJ63" s="19">
        <v>1.07</v>
      </c>
      <c r="AK63" s="19">
        <v>12</v>
      </c>
      <c r="AN63" s="43">
        <v>1.1682242990654206</v>
      </c>
      <c r="AP63" s="19" t="s">
        <v>108</v>
      </c>
      <c r="AQ63" s="44">
        <v>926361</v>
      </c>
      <c r="AR63" s="44">
        <v>3886978</v>
      </c>
      <c r="AS63" s="44"/>
      <c r="AT63" s="44">
        <v>0.22946501245204687</v>
      </c>
      <c r="AX63" s="19">
        <f t="shared" si="0"/>
        <v>3.3011681056373754</v>
      </c>
      <c r="BC63" s="19" t="s">
        <v>268</v>
      </c>
    </row>
    <row r="64" spans="1:55" s="19" customFormat="1" x14ac:dyDescent="0.55000000000000004">
      <c r="A64" s="19" t="s">
        <v>202</v>
      </c>
      <c r="C64" s="19" t="s">
        <v>203</v>
      </c>
      <c r="D64" s="19">
        <v>4</v>
      </c>
      <c r="E64" s="19" t="s">
        <v>109</v>
      </c>
      <c r="F64" s="19" t="e">
        <f>+UPbcalc:#REF!</f>
        <v>#NAME?</v>
      </c>
      <c r="G64" s="19">
        <v>6.0000000000000001E-3</v>
      </c>
      <c r="H64" s="38">
        <v>1.72E-2</v>
      </c>
      <c r="I64" s="19">
        <v>4.3900000000000002E-2</v>
      </c>
      <c r="J64" s="38">
        <v>7.1400000000000005E-2</v>
      </c>
      <c r="K64" s="19">
        <v>5.3469999999999997E-2</v>
      </c>
      <c r="L64" s="38">
        <v>7.4999999999999997E-2</v>
      </c>
      <c r="M64" s="19" t="e">
        <f>+UPbcalc:#REF!</f>
        <v>#NAME?</v>
      </c>
      <c r="N64" s="19" t="e">
        <f>+UPbcalc:#REF!</f>
        <v>#NAME?</v>
      </c>
      <c r="O64" s="39">
        <v>38.299999999999997</v>
      </c>
      <c r="P64" s="19">
        <v>1.3</v>
      </c>
      <c r="Q64" s="39">
        <v>43.6</v>
      </c>
      <c r="R64" s="19">
        <v>6.1</v>
      </c>
      <c r="S64" s="19">
        <v>348</v>
      </c>
      <c r="T64" s="19">
        <v>340</v>
      </c>
      <c r="U64" s="19" t="e">
        <f>+UPbcalc:#REF!/1000000</f>
        <v>#NAME?</v>
      </c>
      <c r="V64" s="19" t="s">
        <v>53</v>
      </c>
      <c r="W64" s="19">
        <v>12</v>
      </c>
      <c r="Z64" s="19" t="s">
        <v>109</v>
      </c>
      <c r="AA64" s="40">
        <v>4.3900000000000002E-2</v>
      </c>
      <c r="AB64" s="41">
        <v>7.1</v>
      </c>
      <c r="AC64" s="41">
        <v>6.0000000000000001E-3</v>
      </c>
      <c r="AD64" s="41">
        <v>1.72</v>
      </c>
      <c r="AE64" s="42">
        <v>0.15</v>
      </c>
      <c r="AG64" s="19">
        <v>167.81710000000001</v>
      </c>
      <c r="AH64" s="19">
        <v>1.72</v>
      </c>
      <c r="AI64" s="19">
        <v>5.3499999999999999E-2</v>
      </c>
      <c r="AJ64" s="19">
        <v>7.5</v>
      </c>
      <c r="AK64" s="19">
        <v>12</v>
      </c>
      <c r="AN64" s="43">
        <v>7.7448747152619593</v>
      </c>
      <c r="AP64" s="19" t="s">
        <v>109</v>
      </c>
      <c r="AQ64" s="44">
        <v>2789</v>
      </c>
      <c r="AR64" s="44">
        <v>649802</v>
      </c>
      <c r="AS64" s="44"/>
      <c r="AT64" s="44">
        <v>4.1325276340315343E-3</v>
      </c>
      <c r="AU64" s="19" t="s">
        <v>176</v>
      </c>
      <c r="AX64" s="19">
        <f t="shared" si="0"/>
        <v>12.155963302752305</v>
      </c>
    </row>
    <row r="65" spans="1:55" s="19" customFormat="1" x14ac:dyDescent="0.55000000000000004">
      <c r="A65" s="19" t="s">
        <v>204</v>
      </c>
      <c r="C65" s="19" t="s">
        <v>201</v>
      </c>
      <c r="D65" s="19">
        <v>1</v>
      </c>
      <c r="E65" s="19" t="s">
        <v>110</v>
      </c>
      <c r="F65" s="19" t="e">
        <f>+UPbcalc:#REF!</f>
        <v>#NAME?</v>
      </c>
      <c r="G65" s="19">
        <v>4.3299999999999998E-2</v>
      </c>
      <c r="H65" s="38">
        <v>5.4000000000000003E-3</v>
      </c>
      <c r="I65" s="19">
        <v>0.30409999999999998</v>
      </c>
      <c r="J65" s="38">
        <v>2.98E-2</v>
      </c>
      <c r="K65" s="19">
        <v>5.101E-2</v>
      </c>
      <c r="L65" s="38">
        <v>2.2700000000000001E-2</v>
      </c>
      <c r="M65" s="19" t="e">
        <f>+UPbcalc:#REF!</f>
        <v>#NAME?</v>
      </c>
      <c r="N65" s="19" t="e">
        <f>+UPbcalc:#REF!</f>
        <v>#NAME?</v>
      </c>
      <c r="O65" s="39">
        <v>273</v>
      </c>
      <c r="P65" s="19">
        <v>2.9</v>
      </c>
      <c r="Q65" s="39">
        <v>269.60000000000002</v>
      </c>
      <c r="R65" s="19">
        <v>14.1</v>
      </c>
      <c r="S65" s="19">
        <v>240</v>
      </c>
      <c r="T65" s="19">
        <v>106</v>
      </c>
      <c r="U65" s="19" t="e">
        <f>+UPbcalc:#REF!/1000000</f>
        <v>#NAME?</v>
      </c>
      <c r="V65" s="19" t="s">
        <v>55</v>
      </c>
      <c r="W65" s="19">
        <v>12</v>
      </c>
      <c r="Z65" s="19" t="s">
        <v>110</v>
      </c>
      <c r="AA65" s="40">
        <v>0.30409999999999998</v>
      </c>
      <c r="AB65" s="41">
        <v>3</v>
      </c>
      <c r="AC65" s="41">
        <v>4.3299999999999998E-2</v>
      </c>
      <c r="AD65" s="41">
        <v>0.54</v>
      </c>
      <c r="AE65" s="42">
        <v>0.15</v>
      </c>
      <c r="AG65" s="19">
        <v>23.119900000000001</v>
      </c>
      <c r="AH65" s="19">
        <v>0.54</v>
      </c>
      <c r="AI65" s="19">
        <v>5.0999999999999997E-2</v>
      </c>
      <c r="AJ65" s="19">
        <v>2.27</v>
      </c>
      <c r="AK65" s="19">
        <v>12</v>
      </c>
      <c r="AN65" s="43">
        <v>2.3347583031897403</v>
      </c>
      <c r="AP65" s="19" t="s">
        <v>110</v>
      </c>
      <c r="AQ65" s="44">
        <v>469411</v>
      </c>
      <c r="AR65" s="44">
        <v>830742</v>
      </c>
      <c r="AS65" s="44"/>
      <c r="AT65" s="44">
        <v>0.54404571057845652</v>
      </c>
      <c r="AU65" s="19" t="s">
        <v>177</v>
      </c>
      <c r="AX65" s="19">
        <f t="shared" si="0"/>
        <v>-1.2611275964391711</v>
      </c>
    </row>
    <row r="66" spans="1:55" s="19" customFormat="1" x14ac:dyDescent="0.55000000000000004">
      <c r="A66" s="19" t="s">
        <v>216</v>
      </c>
      <c r="C66" s="19" t="s">
        <v>270</v>
      </c>
      <c r="D66" s="19">
        <v>3</v>
      </c>
      <c r="E66" s="19" t="s">
        <v>111</v>
      </c>
      <c r="F66" s="19" t="e">
        <f>+UPbcalc:M53</f>
        <v>#NAME?</v>
      </c>
      <c r="G66" s="19">
        <v>1.7299999999999999E-2</v>
      </c>
      <c r="H66" s="38">
        <v>4.1999999999999997E-3</v>
      </c>
      <c r="I66" s="19">
        <v>0.13189999999999999</v>
      </c>
      <c r="J66" s="38">
        <v>1.37E-2</v>
      </c>
      <c r="K66" s="19">
        <v>5.5230000000000001E-2</v>
      </c>
      <c r="L66" s="38">
        <v>1.24E-2</v>
      </c>
      <c r="M66" s="19" t="e">
        <f>+UPbcalc:N53</f>
        <v>#NAME?</v>
      </c>
      <c r="N66" s="19" t="e">
        <f>+UPbcalc:W53</f>
        <v>#NAME?</v>
      </c>
      <c r="O66" s="39">
        <v>110.7</v>
      </c>
      <c r="P66" s="19">
        <v>0.9</v>
      </c>
      <c r="Q66" s="39">
        <v>125.8</v>
      </c>
      <c r="R66" s="19">
        <v>3.2</v>
      </c>
      <c r="S66" s="19">
        <v>420</v>
      </c>
      <c r="T66" s="19">
        <v>56</v>
      </c>
      <c r="U66" s="19" t="e">
        <f>+UPbcalc:T53/1000000</f>
        <v>#NAME?</v>
      </c>
      <c r="V66" s="19" t="s">
        <v>57</v>
      </c>
      <c r="W66" s="19">
        <v>12</v>
      </c>
      <c r="Z66" s="19" t="s">
        <v>111</v>
      </c>
      <c r="AA66" s="40">
        <v>0.13189999999999999</v>
      </c>
      <c r="AB66" s="41">
        <v>1.4</v>
      </c>
      <c r="AC66" s="41">
        <v>1.7299999999999999E-2</v>
      </c>
      <c r="AD66" s="41">
        <v>0.42</v>
      </c>
      <c r="AE66" s="42">
        <v>0.15</v>
      </c>
      <c r="AG66" s="19">
        <v>57.734099999999998</v>
      </c>
      <c r="AH66" s="19">
        <v>0.42</v>
      </c>
      <c r="AI66" s="19">
        <v>5.5199999999999999E-2</v>
      </c>
      <c r="AJ66" s="19">
        <v>1.24</v>
      </c>
      <c r="AK66" s="19">
        <v>12</v>
      </c>
      <c r="AN66" s="43">
        <v>1.2888551933282792</v>
      </c>
      <c r="AP66" s="19" t="s">
        <v>111</v>
      </c>
      <c r="AQ66" s="44">
        <v>458387</v>
      </c>
      <c r="AR66" s="44">
        <v>5626875</v>
      </c>
      <c r="AS66" s="44"/>
      <c r="AT66" s="44">
        <v>7.8435617635920579E-2</v>
      </c>
      <c r="AU66" s="19" t="s">
        <v>176</v>
      </c>
      <c r="AX66" s="19">
        <f t="shared" si="0"/>
        <v>12.003179650238472</v>
      </c>
      <c r="BC66" s="19" t="s">
        <v>268</v>
      </c>
    </row>
    <row r="67" spans="1:55" s="19" customFormat="1" x14ac:dyDescent="0.55000000000000004">
      <c r="A67" s="19" t="s">
        <v>235</v>
      </c>
      <c r="C67" s="19" t="s">
        <v>270</v>
      </c>
      <c r="D67" s="19">
        <v>3</v>
      </c>
      <c r="E67" s="19" t="s">
        <v>112</v>
      </c>
      <c r="F67" s="19" t="e">
        <f>+UPbcalc:M54</f>
        <v>#NAME?</v>
      </c>
      <c r="G67" s="19">
        <v>5.1000000000000004E-3</v>
      </c>
      <c r="H67" s="38">
        <v>5.4999999999999997E-3</v>
      </c>
      <c r="I67" s="19">
        <v>4.0899999999999999E-2</v>
      </c>
      <c r="J67" s="38">
        <v>2.1499999999999998E-2</v>
      </c>
      <c r="K67" s="19">
        <v>5.8729999999999997E-2</v>
      </c>
      <c r="L67" s="38">
        <v>2.0400000000000001E-2</v>
      </c>
      <c r="M67" s="19" t="e">
        <f>+UPbcalc:N54</f>
        <v>#NAME?</v>
      </c>
      <c r="N67" s="19" t="e">
        <f>+UPbcalc:W54</f>
        <v>#NAME?</v>
      </c>
      <c r="O67" s="39">
        <v>32.5</v>
      </c>
      <c r="P67" s="19">
        <v>0.4</v>
      </c>
      <c r="Q67" s="39">
        <v>40.700000000000003</v>
      </c>
      <c r="R67" s="19">
        <v>1.7</v>
      </c>
      <c r="S67" s="19">
        <v>556</v>
      </c>
      <c r="T67" s="19">
        <v>88</v>
      </c>
      <c r="U67" s="19" t="e">
        <f>+UPbcalc:T54/1000000</f>
        <v>#NAME?</v>
      </c>
      <c r="V67" s="19" t="s">
        <v>59</v>
      </c>
      <c r="W67" s="19">
        <v>12</v>
      </c>
      <c r="Z67" s="19" t="s">
        <v>112</v>
      </c>
      <c r="AA67" s="40">
        <v>4.0899999999999999E-2</v>
      </c>
      <c r="AB67" s="41">
        <v>2.2000000000000002</v>
      </c>
      <c r="AC67" s="41">
        <v>5.1000000000000004E-3</v>
      </c>
      <c r="AD67" s="41">
        <v>0.55000000000000004</v>
      </c>
      <c r="AE67" s="42">
        <v>0.15</v>
      </c>
      <c r="AG67" s="19">
        <v>197.95359999999999</v>
      </c>
      <c r="AH67" s="19">
        <v>0.55000000000000004</v>
      </c>
      <c r="AI67" s="19">
        <v>5.8700000000000002E-2</v>
      </c>
      <c r="AJ67" s="19">
        <v>2.04</v>
      </c>
      <c r="AK67" s="19">
        <v>12</v>
      </c>
      <c r="AN67" s="43">
        <v>2.2004889975550124</v>
      </c>
      <c r="AP67" s="19" t="s">
        <v>112</v>
      </c>
      <c r="AQ67" s="44">
        <v>545746</v>
      </c>
      <c r="AR67" s="44">
        <v>13602289</v>
      </c>
      <c r="AS67" s="44"/>
      <c r="AT67" s="44">
        <v>3.8630191339619056E-2</v>
      </c>
      <c r="AU67" s="19" t="s">
        <v>176</v>
      </c>
      <c r="AX67" s="19">
        <f t="shared" si="0"/>
        <v>20.147420147420149</v>
      </c>
      <c r="BC67" s="19" t="s">
        <v>268</v>
      </c>
    </row>
    <row r="68" spans="1:55" s="19" customFormat="1" x14ac:dyDescent="0.55000000000000004">
      <c r="A68" s="19" t="s">
        <v>202</v>
      </c>
      <c r="C68" s="19" t="s">
        <v>203</v>
      </c>
      <c r="D68" s="19">
        <v>4</v>
      </c>
      <c r="E68" s="19" t="s">
        <v>113</v>
      </c>
      <c r="F68" s="19" t="e">
        <f>+UPbcalc:M55</f>
        <v>#NAME?</v>
      </c>
      <c r="G68" s="19">
        <v>7.4000000000000003E-3</v>
      </c>
      <c r="H68" s="38">
        <v>1.0800000000000001E-2</v>
      </c>
      <c r="I68" s="19">
        <v>5.3199999999999997E-2</v>
      </c>
      <c r="J68" s="38">
        <v>3.32E-2</v>
      </c>
      <c r="K68" s="19">
        <v>5.2510000000000001E-2</v>
      </c>
      <c r="L68" s="38">
        <v>3.3700000000000001E-2</v>
      </c>
      <c r="M68" s="19" t="e">
        <f>+UPbcalc:N55</f>
        <v>#NAME?</v>
      </c>
      <c r="N68" s="19" t="e">
        <f>+UPbcalc:W55</f>
        <v>#NAME?</v>
      </c>
      <c r="O68" s="39">
        <v>47.2</v>
      </c>
      <c r="P68" s="19">
        <v>1</v>
      </c>
      <c r="Q68" s="39">
        <v>52.7</v>
      </c>
      <c r="R68" s="19">
        <v>3.4</v>
      </c>
      <c r="S68" s="19">
        <v>306</v>
      </c>
      <c r="T68" s="19">
        <v>154</v>
      </c>
      <c r="U68" s="19" t="e">
        <f>+UPbcalc:T55/1000000</f>
        <v>#NAME?</v>
      </c>
      <c r="V68" s="19" t="s">
        <v>61</v>
      </c>
      <c r="W68" s="19">
        <v>12</v>
      </c>
      <c r="Z68" s="19" t="s">
        <v>113</v>
      </c>
      <c r="AA68" s="40">
        <v>5.3199999999999997E-2</v>
      </c>
      <c r="AB68" s="41">
        <v>3.3</v>
      </c>
      <c r="AC68" s="41">
        <v>7.4000000000000003E-3</v>
      </c>
      <c r="AD68" s="41">
        <v>1.08</v>
      </c>
      <c r="AE68" s="42">
        <v>0.15</v>
      </c>
      <c r="AG68" s="19">
        <v>135.9726</v>
      </c>
      <c r="AH68" s="19">
        <v>1.08</v>
      </c>
      <c r="AI68" s="19">
        <v>5.2499999999999998E-2</v>
      </c>
      <c r="AJ68" s="19">
        <v>3.37</v>
      </c>
      <c r="AK68" s="19">
        <v>12</v>
      </c>
      <c r="AN68" s="43">
        <v>3.5714285714285716</v>
      </c>
      <c r="AP68" s="19" t="s">
        <v>113</v>
      </c>
      <c r="AQ68" s="44">
        <v>36940</v>
      </c>
      <c r="AR68" s="44">
        <v>2090288</v>
      </c>
      <c r="AS68" s="44"/>
      <c r="AT68" s="44">
        <v>1.7015278409473505E-2</v>
      </c>
      <c r="AU68" s="19" t="s">
        <v>176</v>
      </c>
      <c r="AX68" s="19">
        <f t="shared" si="0"/>
        <v>10.436432637571158</v>
      </c>
      <c r="BC68" s="19" t="s">
        <v>268</v>
      </c>
    </row>
    <row r="69" spans="1:55" s="19" customFormat="1" x14ac:dyDescent="0.55000000000000004">
      <c r="A69" s="19" t="s">
        <v>236</v>
      </c>
      <c r="C69" s="19" t="s">
        <v>201</v>
      </c>
      <c r="D69" s="19">
        <v>2</v>
      </c>
      <c r="E69" s="19" t="s">
        <v>114</v>
      </c>
      <c r="F69" s="19" t="e">
        <f>+UPbcalc:#REF!</f>
        <v>#NAME?</v>
      </c>
      <c r="G69" s="19">
        <v>4.2200000000000001E-2</v>
      </c>
      <c r="H69" s="38">
        <v>4.8999999999999998E-3</v>
      </c>
      <c r="I69" s="19">
        <v>0.30380000000000001</v>
      </c>
      <c r="J69" s="38">
        <v>1.3899999999999999E-2</v>
      </c>
      <c r="K69" s="19">
        <v>5.2200000000000003E-2</v>
      </c>
      <c r="L69" s="38">
        <v>1.3100000000000001E-2</v>
      </c>
      <c r="M69" s="19" t="e">
        <f>+UPbcalc:#REF!</f>
        <v>#NAME?</v>
      </c>
      <c r="N69" s="19" t="e">
        <f>+UPbcalc:#REF!</f>
        <v>#NAME?</v>
      </c>
      <c r="O69" s="39">
        <v>266.60000000000002</v>
      </c>
      <c r="P69" s="19">
        <v>2.5</v>
      </c>
      <c r="Q69" s="39">
        <v>269.39999999999998</v>
      </c>
      <c r="R69" s="19">
        <v>6.6</v>
      </c>
      <c r="S69" s="19">
        <v>294</v>
      </c>
      <c r="T69" s="19">
        <v>60</v>
      </c>
      <c r="U69" s="19" t="e">
        <f>+UPbcalc:#REF!/1000000</f>
        <v>#NAME?</v>
      </c>
      <c r="V69" s="19" t="s">
        <v>43</v>
      </c>
      <c r="W69" s="19">
        <v>12</v>
      </c>
      <c r="Z69" s="19" t="s">
        <v>114</v>
      </c>
      <c r="AA69" s="40">
        <v>0.30380000000000001</v>
      </c>
      <c r="AB69" s="41">
        <v>1.4</v>
      </c>
      <c r="AC69" s="41">
        <v>4.2200000000000001E-2</v>
      </c>
      <c r="AD69" s="41">
        <v>0.49</v>
      </c>
      <c r="AE69" s="42">
        <v>0.15</v>
      </c>
      <c r="AG69" s="19">
        <v>23.6877</v>
      </c>
      <c r="AH69" s="19">
        <v>0.49</v>
      </c>
      <c r="AI69" s="19">
        <v>5.2200000000000003E-2</v>
      </c>
      <c r="AJ69" s="19">
        <v>1.31</v>
      </c>
      <c r="AK69" s="19">
        <v>12</v>
      </c>
      <c r="AN69" s="43">
        <v>1.4154048716260696</v>
      </c>
      <c r="AP69" s="19" t="s">
        <v>114</v>
      </c>
      <c r="AQ69" s="44">
        <v>378219</v>
      </c>
      <c r="AR69" s="44">
        <v>3350516</v>
      </c>
      <c r="AS69" s="44"/>
      <c r="AT69" s="44">
        <v>0.10868758566268531</v>
      </c>
      <c r="AX69" s="19">
        <f t="shared" si="0"/>
        <v>1.0393466963622644</v>
      </c>
    </row>
    <row r="70" spans="1:55" s="19" customFormat="1" x14ac:dyDescent="0.55000000000000004">
      <c r="A70" s="19" t="s">
        <v>209</v>
      </c>
      <c r="C70" s="19" t="s">
        <v>201</v>
      </c>
      <c r="D70" s="19">
        <v>1</v>
      </c>
      <c r="E70" s="19" t="s">
        <v>115</v>
      </c>
      <c r="F70" s="19" t="e">
        <f>+UPbcalc:#REF!</f>
        <v>#NAME?</v>
      </c>
      <c r="G70" s="19">
        <v>9.1600000000000001E-2</v>
      </c>
      <c r="H70" s="38">
        <v>6.7999999999999996E-3</v>
      </c>
      <c r="I70" s="19">
        <v>0.73560000000000003</v>
      </c>
      <c r="J70" s="38">
        <v>0.02</v>
      </c>
      <c r="K70" s="19">
        <v>5.8270000000000002E-2</v>
      </c>
      <c r="L70" s="38">
        <v>1.61E-2</v>
      </c>
      <c r="M70" s="19" t="e">
        <f>+UPbcalc:#REF!</f>
        <v>#NAME?</v>
      </c>
      <c r="N70" s="19" t="e">
        <f>+UPbcalc:#REF!</f>
        <v>#NAME?</v>
      </c>
      <c r="O70" s="39">
        <v>564.79999999999995</v>
      </c>
      <c r="P70" s="19">
        <v>7.3</v>
      </c>
      <c r="Q70" s="39">
        <v>559.79999999999995</v>
      </c>
      <c r="R70" s="19">
        <v>17.2</v>
      </c>
      <c r="S70" s="19">
        <v>538</v>
      </c>
      <c r="T70" s="19">
        <v>70</v>
      </c>
      <c r="U70" s="19" t="e">
        <f>+UPbcalc:#REF!/1000000</f>
        <v>#NAME?</v>
      </c>
      <c r="V70" s="19" t="s">
        <v>45</v>
      </c>
      <c r="W70" s="19">
        <v>12</v>
      </c>
      <c r="Z70" s="19" t="s">
        <v>115</v>
      </c>
      <c r="AA70" s="40">
        <v>0.73560000000000003</v>
      </c>
      <c r="AB70" s="41">
        <v>2</v>
      </c>
      <c r="AC70" s="41">
        <v>9.1600000000000001E-2</v>
      </c>
      <c r="AD70" s="41">
        <v>0.68</v>
      </c>
      <c r="AE70" s="42">
        <v>0.15</v>
      </c>
      <c r="AG70" s="19">
        <v>10.9208</v>
      </c>
      <c r="AH70" s="19">
        <v>0.68</v>
      </c>
      <c r="AI70" s="19">
        <v>5.8299999999999998E-2</v>
      </c>
      <c r="AJ70" s="19">
        <v>1.61</v>
      </c>
      <c r="AK70" s="19">
        <v>12</v>
      </c>
      <c r="AN70" s="43">
        <v>1.7400761283306145</v>
      </c>
      <c r="AP70" s="19" t="s">
        <v>115</v>
      </c>
      <c r="AQ70" s="44">
        <v>307330</v>
      </c>
      <c r="AR70" s="44">
        <v>794076</v>
      </c>
      <c r="AS70" s="44"/>
      <c r="AT70" s="44">
        <v>0.37264146757202055</v>
      </c>
      <c r="AU70" s="19" t="s">
        <v>177</v>
      </c>
      <c r="AX70" s="19">
        <f t="shared" si="0"/>
        <v>-0.89317613433368415</v>
      </c>
    </row>
    <row r="71" spans="1:55" s="19" customFormat="1" x14ac:dyDescent="0.55000000000000004">
      <c r="A71" s="19" t="s">
        <v>237</v>
      </c>
      <c r="C71" s="19" t="s">
        <v>203</v>
      </c>
      <c r="D71" s="19">
        <v>4</v>
      </c>
      <c r="E71" s="19" t="s">
        <v>116</v>
      </c>
      <c r="F71" s="19" t="e">
        <f>+UPbcalc:#REF!</f>
        <v>#NAME?</v>
      </c>
      <c r="G71" s="19">
        <v>6.3E-3</v>
      </c>
      <c r="H71" s="38">
        <v>1.34E-2</v>
      </c>
      <c r="I71" s="19">
        <v>4.6800000000000001E-2</v>
      </c>
      <c r="J71" s="38">
        <v>5.8200000000000002E-2</v>
      </c>
      <c r="K71" s="19">
        <v>5.3780000000000001E-2</v>
      </c>
      <c r="L71" s="38">
        <v>5.9799999999999999E-2</v>
      </c>
      <c r="M71" s="19" t="e">
        <f>+UPbcalc:#REF!</f>
        <v>#NAME?</v>
      </c>
      <c r="N71" s="19" t="e">
        <f>+UPbcalc:#REF!</f>
        <v>#NAME?</v>
      </c>
      <c r="O71" s="39">
        <v>40.5</v>
      </c>
      <c r="P71" s="19">
        <v>1.1000000000000001</v>
      </c>
      <c r="Q71" s="39">
        <v>46.4</v>
      </c>
      <c r="R71" s="19">
        <v>5.3</v>
      </c>
      <c r="S71" s="19">
        <v>360</v>
      </c>
      <c r="T71" s="19">
        <v>270</v>
      </c>
      <c r="U71" s="19" t="e">
        <f>+UPbcalc:#REF!/1000000</f>
        <v>#NAME?</v>
      </c>
      <c r="V71" s="19" t="s">
        <v>47</v>
      </c>
      <c r="W71" s="19">
        <v>12</v>
      </c>
      <c r="Z71" s="19" t="s">
        <v>116</v>
      </c>
      <c r="AA71" s="40">
        <v>4.6800000000000001E-2</v>
      </c>
      <c r="AB71" s="41">
        <v>5.8</v>
      </c>
      <c r="AC71" s="41">
        <v>6.3E-3</v>
      </c>
      <c r="AD71" s="41">
        <v>1.34</v>
      </c>
      <c r="AE71" s="42">
        <v>0.15</v>
      </c>
      <c r="AG71" s="19">
        <v>158.48609999999999</v>
      </c>
      <c r="AH71" s="19">
        <v>1.34</v>
      </c>
      <c r="AI71" s="19">
        <v>5.3800000000000001E-2</v>
      </c>
      <c r="AJ71" s="19">
        <v>5.98</v>
      </c>
      <c r="AK71" s="19">
        <v>12</v>
      </c>
      <c r="AN71" s="43">
        <v>6.1965811965811959</v>
      </c>
      <c r="AP71" s="19" t="s">
        <v>116</v>
      </c>
      <c r="AQ71" s="44">
        <v>1065</v>
      </c>
      <c r="AR71" s="44">
        <v>678421</v>
      </c>
      <c r="AS71" s="44"/>
      <c r="AT71" s="44">
        <v>1.5114668303202589E-3</v>
      </c>
      <c r="AU71" s="19" t="s">
        <v>176</v>
      </c>
      <c r="AX71" s="19">
        <f t="shared" si="0"/>
        <v>12.715517241379304</v>
      </c>
      <c r="AZ71" s="19" t="s">
        <v>238</v>
      </c>
    </row>
    <row r="72" spans="1:55" s="19" customFormat="1" x14ac:dyDescent="0.55000000000000004">
      <c r="A72" s="19" t="s">
        <v>204</v>
      </c>
      <c r="C72" s="19" t="s">
        <v>201</v>
      </c>
      <c r="D72" s="19">
        <v>1</v>
      </c>
      <c r="E72" s="19" t="s">
        <v>117</v>
      </c>
      <c r="F72" s="19" t="e">
        <f>+UPbcalc:M51</f>
        <v>#NAME?</v>
      </c>
      <c r="G72" s="19">
        <v>0.1023</v>
      </c>
      <c r="H72" s="38">
        <v>9.1000000000000004E-3</v>
      </c>
      <c r="I72" s="19">
        <v>0.8196</v>
      </c>
      <c r="J72" s="38">
        <v>3.5700000000000003E-2</v>
      </c>
      <c r="K72" s="19">
        <v>5.8119999999999998E-2</v>
      </c>
      <c r="L72" s="38">
        <v>2.6599999999999999E-2</v>
      </c>
      <c r="M72" s="19" t="e">
        <f>+UPbcalc:N51</f>
        <v>#NAME?</v>
      </c>
      <c r="N72" s="19" t="e">
        <f>+UPbcalc:W51</f>
        <v>#NAME?</v>
      </c>
      <c r="O72" s="39">
        <v>627.79999999999995</v>
      </c>
      <c r="P72" s="19">
        <v>10.9</v>
      </c>
      <c r="Q72" s="39">
        <v>607.79999999999995</v>
      </c>
      <c r="R72" s="19">
        <v>32.700000000000003</v>
      </c>
      <c r="S72" s="19">
        <v>534</v>
      </c>
      <c r="T72" s="19">
        <v>116</v>
      </c>
      <c r="U72" s="19" t="e">
        <f>+UPbcalc:T51/1000000</f>
        <v>#NAME?</v>
      </c>
      <c r="V72" s="19" t="s">
        <v>49</v>
      </c>
      <c r="W72" s="19">
        <v>12</v>
      </c>
      <c r="Z72" s="19" t="s">
        <v>117</v>
      </c>
      <c r="AA72" s="40">
        <v>0.8196</v>
      </c>
      <c r="AB72" s="41">
        <v>3.6</v>
      </c>
      <c r="AC72" s="41">
        <v>0.1023</v>
      </c>
      <c r="AD72" s="41">
        <v>0.91</v>
      </c>
      <c r="AE72" s="42">
        <v>0.15</v>
      </c>
      <c r="AG72" s="19">
        <v>9.7761999999999993</v>
      </c>
      <c r="AH72" s="19">
        <v>0.91</v>
      </c>
      <c r="AI72" s="19">
        <v>5.8099999999999999E-2</v>
      </c>
      <c r="AJ72" s="19">
        <v>2.66</v>
      </c>
      <c r="AK72" s="19">
        <v>12</v>
      </c>
      <c r="AN72" s="43">
        <v>2.8062469497315763</v>
      </c>
      <c r="AP72" s="19" t="s">
        <v>117</v>
      </c>
      <c r="AQ72" s="44">
        <v>458529</v>
      </c>
      <c r="AR72" s="44">
        <v>236014</v>
      </c>
      <c r="AS72" s="44"/>
      <c r="AT72" s="44">
        <v>1.8705845307068774</v>
      </c>
      <c r="AU72" s="19" t="s">
        <v>177</v>
      </c>
      <c r="AX72" s="19">
        <f t="shared" ref="AX72:AX124" si="1">(1-(O72/Q72))*100</f>
        <v>-3.2905561039815678</v>
      </c>
    </row>
    <row r="73" spans="1:55" s="19" customFormat="1" x14ac:dyDescent="0.55000000000000004">
      <c r="A73" s="19" t="s">
        <v>204</v>
      </c>
      <c r="C73" s="19" t="s">
        <v>201</v>
      </c>
      <c r="D73" s="19">
        <v>1</v>
      </c>
      <c r="E73" s="19" t="s">
        <v>118</v>
      </c>
      <c r="F73" s="19" t="e">
        <f>+UPbcalc:M52</f>
        <v>#NAME?</v>
      </c>
      <c r="G73" s="19">
        <v>7.1800000000000003E-2</v>
      </c>
      <c r="H73" s="38">
        <v>6.3E-3</v>
      </c>
      <c r="I73" s="19">
        <v>0.56310000000000004</v>
      </c>
      <c r="J73" s="38">
        <v>1.9800000000000002E-2</v>
      </c>
      <c r="K73" s="19">
        <v>5.688E-2</v>
      </c>
      <c r="L73" s="38">
        <v>1.7100000000000001E-2</v>
      </c>
      <c r="M73" s="19" t="e">
        <f>+UPbcalc:N52</f>
        <v>#NAME?</v>
      </c>
      <c r="N73" s="19" t="e">
        <f>+UPbcalc:W52</f>
        <v>#NAME?</v>
      </c>
      <c r="O73" s="39">
        <v>447</v>
      </c>
      <c r="P73" s="19">
        <v>5.4</v>
      </c>
      <c r="Q73" s="39">
        <v>453.5</v>
      </c>
      <c r="R73" s="19">
        <v>14.4</v>
      </c>
      <c r="S73" s="19">
        <v>486</v>
      </c>
      <c r="T73" s="19">
        <v>76</v>
      </c>
      <c r="U73" s="19" t="e">
        <f>+UPbcalc:T52/1000000</f>
        <v>#NAME?</v>
      </c>
      <c r="V73" s="19" t="s">
        <v>51</v>
      </c>
      <c r="W73" s="19">
        <v>12</v>
      </c>
      <c r="Z73" s="19" t="s">
        <v>118</v>
      </c>
      <c r="AA73" s="40">
        <v>0.56310000000000004</v>
      </c>
      <c r="AB73" s="41">
        <v>2</v>
      </c>
      <c r="AC73" s="41">
        <v>7.1800000000000003E-2</v>
      </c>
      <c r="AD73" s="41">
        <v>0.63</v>
      </c>
      <c r="AE73" s="42">
        <v>0.15</v>
      </c>
      <c r="AG73" s="19">
        <v>13.9278</v>
      </c>
      <c r="AH73" s="19">
        <v>0.63</v>
      </c>
      <c r="AI73" s="19">
        <v>5.6899999999999999E-2</v>
      </c>
      <c r="AJ73" s="19">
        <v>1.71</v>
      </c>
      <c r="AK73" s="19">
        <v>12</v>
      </c>
      <c r="AN73" s="43">
        <v>1.8114011720831111</v>
      </c>
      <c r="AP73" s="19" t="s">
        <v>118</v>
      </c>
      <c r="AQ73" s="44">
        <v>430221</v>
      </c>
      <c r="AR73" s="44">
        <v>857668</v>
      </c>
      <c r="AS73" s="44"/>
      <c r="AT73" s="44">
        <v>0.48297059992327274</v>
      </c>
      <c r="AU73" s="19" t="s">
        <v>177</v>
      </c>
      <c r="AX73" s="19">
        <f t="shared" si="1"/>
        <v>1.433296582138921</v>
      </c>
    </row>
    <row r="74" spans="1:55" s="19" customFormat="1" x14ac:dyDescent="0.55000000000000004">
      <c r="A74" s="19" t="s">
        <v>204</v>
      </c>
      <c r="C74" s="19" t="s">
        <v>201</v>
      </c>
      <c r="D74" s="19">
        <v>1</v>
      </c>
      <c r="E74" s="19" t="s">
        <v>119</v>
      </c>
      <c r="F74" s="19" t="e">
        <f>+UPbcalc:#REF!</f>
        <v>#NAME?</v>
      </c>
      <c r="G74" s="19">
        <v>4.4400000000000002E-2</v>
      </c>
      <c r="H74" s="38">
        <v>4.4000000000000003E-3</v>
      </c>
      <c r="I74" s="19">
        <v>0.31780000000000003</v>
      </c>
      <c r="J74" s="38">
        <v>1.7399999999999999E-2</v>
      </c>
      <c r="K74" s="19">
        <v>5.1909999999999998E-2</v>
      </c>
      <c r="L74" s="38">
        <v>1.5800000000000002E-2</v>
      </c>
      <c r="M74" s="19" t="e">
        <f>+UPbcalc:#REF!</f>
        <v>#NAME?</v>
      </c>
      <c r="N74" s="19" t="e">
        <f>+UPbcalc:#REF!</f>
        <v>#NAME?</v>
      </c>
      <c r="O74" s="39">
        <v>280.10000000000002</v>
      </c>
      <c r="P74" s="19">
        <v>2.4</v>
      </c>
      <c r="Q74" s="39">
        <v>280.2</v>
      </c>
      <c r="R74" s="19">
        <v>8.5</v>
      </c>
      <c r="S74" s="19">
        <v>280</v>
      </c>
      <c r="T74" s="19">
        <v>72</v>
      </c>
      <c r="U74" s="19" t="e">
        <f>+UPbcalc:#REF!/1000000</f>
        <v>#NAME?</v>
      </c>
      <c r="V74" s="19" t="s">
        <v>55</v>
      </c>
      <c r="W74" s="19">
        <v>12</v>
      </c>
      <c r="Z74" s="19" t="s">
        <v>119</v>
      </c>
      <c r="AA74" s="40">
        <v>0.31780000000000003</v>
      </c>
      <c r="AB74" s="41">
        <v>1.7</v>
      </c>
      <c r="AC74" s="41">
        <v>4.4400000000000002E-2</v>
      </c>
      <c r="AD74" s="41">
        <v>0.44</v>
      </c>
      <c r="AE74" s="42">
        <v>0.15</v>
      </c>
      <c r="AG74" s="19">
        <v>22.516400000000001</v>
      </c>
      <c r="AH74" s="19">
        <v>0.44</v>
      </c>
      <c r="AI74" s="19">
        <v>5.1900000000000002E-2</v>
      </c>
      <c r="AJ74" s="19">
        <v>1.58</v>
      </c>
      <c r="AK74" s="19">
        <v>12</v>
      </c>
      <c r="AN74" s="43">
        <v>1.6362492133417244</v>
      </c>
      <c r="AP74" s="19" t="s">
        <v>119</v>
      </c>
      <c r="AQ74" s="44">
        <v>990668</v>
      </c>
      <c r="AR74" s="44">
        <v>1236370</v>
      </c>
      <c r="AS74" s="44"/>
      <c r="AT74" s="44">
        <v>0.77148586272823017</v>
      </c>
      <c r="AU74" s="19" t="s">
        <v>177</v>
      </c>
      <c r="AX74" s="19">
        <f t="shared" si="1"/>
        <v>3.5688793718757772E-2</v>
      </c>
    </row>
    <row r="75" spans="1:55" s="19" customFormat="1" x14ac:dyDescent="0.55000000000000004">
      <c r="A75" s="19" t="s">
        <v>200</v>
      </c>
      <c r="C75" s="19" t="s">
        <v>201</v>
      </c>
      <c r="D75" s="19">
        <v>2</v>
      </c>
      <c r="E75" s="19" t="s">
        <v>120</v>
      </c>
      <c r="F75" s="19" t="e">
        <f>+UPbcalc:M53</f>
        <v>#NAME?</v>
      </c>
      <c r="G75" s="19">
        <v>2.1499999999999998E-2</v>
      </c>
      <c r="H75" s="38">
        <v>6.7999999999999996E-3</v>
      </c>
      <c r="I75" s="19">
        <v>0.15160000000000001</v>
      </c>
      <c r="J75" s="38">
        <v>2.3199999999999998E-2</v>
      </c>
      <c r="K75" s="19">
        <v>5.1049999999999998E-2</v>
      </c>
      <c r="L75" s="38">
        <v>1.6E-2</v>
      </c>
      <c r="M75" s="19" t="e">
        <f>+UPbcalc:N53</f>
        <v>#NAME?</v>
      </c>
      <c r="N75" s="19" t="e">
        <f>+UPbcalc:W53</f>
        <v>#NAME?</v>
      </c>
      <c r="O75" s="39">
        <v>137.4</v>
      </c>
      <c r="P75" s="19">
        <v>1.8</v>
      </c>
      <c r="Q75" s="39">
        <v>143.4</v>
      </c>
      <c r="R75" s="19">
        <v>6.2</v>
      </c>
      <c r="S75" s="19">
        <v>242</v>
      </c>
      <c r="T75" s="19">
        <v>74</v>
      </c>
      <c r="U75" s="19" t="e">
        <f>+UPbcalc:T53/1000000</f>
        <v>#NAME?</v>
      </c>
      <c r="V75" s="19" t="s">
        <v>57</v>
      </c>
      <c r="W75" s="19">
        <v>12</v>
      </c>
      <c r="Z75" s="19" t="s">
        <v>120</v>
      </c>
      <c r="AA75" s="40">
        <v>0.15160000000000001</v>
      </c>
      <c r="AB75" s="41">
        <v>2.2999999999999998</v>
      </c>
      <c r="AC75" s="41">
        <v>2.1499999999999998E-2</v>
      </c>
      <c r="AD75" s="41">
        <v>0.68</v>
      </c>
      <c r="AE75" s="42">
        <v>0.15</v>
      </c>
      <c r="AG75" s="19">
        <v>46.408499999999997</v>
      </c>
      <c r="AH75" s="19">
        <v>0.68</v>
      </c>
      <c r="AI75" s="19">
        <v>5.0999999999999997E-2</v>
      </c>
      <c r="AJ75" s="19">
        <v>1.6</v>
      </c>
      <c r="AK75" s="19">
        <v>12</v>
      </c>
      <c r="AN75" s="43">
        <v>1.7150395778364116</v>
      </c>
      <c r="AP75" s="19" t="s">
        <v>120</v>
      </c>
      <c r="AQ75" s="44">
        <v>367810</v>
      </c>
      <c r="AR75" s="44">
        <v>4159096</v>
      </c>
      <c r="AS75" s="44"/>
      <c r="AT75" s="44">
        <v>8.5147692600787389E-2</v>
      </c>
      <c r="AU75" s="19" t="s">
        <v>176</v>
      </c>
      <c r="AX75" s="19">
        <f t="shared" si="1"/>
        <v>4.1841004184100417</v>
      </c>
      <c r="AZ75" s="19" t="s">
        <v>239</v>
      </c>
      <c r="BC75" s="19" t="s">
        <v>268</v>
      </c>
    </row>
    <row r="76" spans="1:55" s="19" customFormat="1" x14ac:dyDescent="0.55000000000000004">
      <c r="A76" s="19" t="s">
        <v>240</v>
      </c>
      <c r="C76" s="19" t="s">
        <v>201</v>
      </c>
      <c r="D76" s="19">
        <v>1</v>
      </c>
      <c r="E76" s="19" t="s">
        <v>121</v>
      </c>
      <c r="F76" s="19" t="e">
        <f>+UPbcalc:M54</f>
        <v>#NAME?</v>
      </c>
      <c r="G76" s="19">
        <v>5.1999999999999998E-2</v>
      </c>
      <c r="H76" s="38">
        <v>9.2999999999999992E-3</v>
      </c>
      <c r="I76" s="19">
        <v>0.53300000000000003</v>
      </c>
      <c r="J76" s="38">
        <v>8.8999999999999996E-2</v>
      </c>
      <c r="K76" s="19">
        <v>7.4359999999999996E-2</v>
      </c>
      <c r="L76" s="38">
        <v>6.8000000000000005E-2</v>
      </c>
      <c r="M76" s="19" t="e">
        <f>+UPbcalc:N54</f>
        <v>#NAME?</v>
      </c>
      <c r="N76" s="19" t="e">
        <f>+UPbcalc:W54</f>
        <v>#NAME?</v>
      </c>
      <c r="O76" s="39">
        <v>326.7</v>
      </c>
      <c r="P76" s="19">
        <v>5.9</v>
      </c>
      <c r="Q76" s="39">
        <v>433.8</v>
      </c>
      <c r="R76" s="19">
        <v>62.9</v>
      </c>
      <c r="S76" s="19">
        <v>1050</v>
      </c>
      <c r="T76" s="19">
        <v>276</v>
      </c>
      <c r="U76" s="19" t="e">
        <f>+UPbcalc:T54/1000000</f>
        <v>#NAME?</v>
      </c>
      <c r="V76" s="19" t="s">
        <v>59</v>
      </c>
      <c r="W76" s="19">
        <v>12</v>
      </c>
      <c r="Z76" s="19" t="s">
        <v>121</v>
      </c>
      <c r="AA76" s="40">
        <v>0.53300000000000003</v>
      </c>
      <c r="AB76" s="41">
        <v>8.9</v>
      </c>
      <c r="AC76" s="41">
        <v>5.1999999999999998E-2</v>
      </c>
      <c r="AD76" s="41">
        <v>0.93</v>
      </c>
      <c r="AE76" s="42">
        <v>0.15</v>
      </c>
      <c r="AG76" s="19">
        <v>19.235900000000001</v>
      </c>
      <c r="AH76" s="19">
        <v>0.93</v>
      </c>
      <c r="AI76" s="19">
        <v>7.4399999999999994E-2</v>
      </c>
      <c r="AJ76" s="19">
        <v>6.8</v>
      </c>
      <c r="AK76" s="19">
        <v>12</v>
      </c>
      <c r="AN76" s="43">
        <v>6.8667917448405253</v>
      </c>
      <c r="AP76" s="19" t="s">
        <v>121</v>
      </c>
      <c r="AQ76" s="44">
        <v>94671</v>
      </c>
      <c r="AR76" s="44">
        <v>760333</v>
      </c>
      <c r="AS76" s="44"/>
      <c r="AT76" s="44">
        <v>0.11988405388022495</v>
      </c>
      <c r="AX76" s="19">
        <f t="shared" si="1"/>
        <v>24.688796680497926</v>
      </c>
      <c r="BC76" s="19" t="s">
        <v>268</v>
      </c>
    </row>
    <row r="77" spans="1:55" s="19" customFormat="1" x14ac:dyDescent="0.55000000000000004">
      <c r="A77" s="19" t="s">
        <v>241</v>
      </c>
      <c r="C77" s="19" t="s">
        <v>201</v>
      </c>
      <c r="D77" s="19">
        <v>2</v>
      </c>
      <c r="E77" s="19" t="s">
        <v>122</v>
      </c>
      <c r="F77" s="19" t="e">
        <f>+UPbcalc:M55</f>
        <v>#NAME?</v>
      </c>
      <c r="G77" s="19">
        <v>2.5999999999999999E-2</v>
      </c>
      <c r="H77" s="38">
        <v>4.4000000000000003E-3</v>
      </c>
      <c r="I77" s="19">
        <v>0.18679999999999999</v>
      </c>
      <c r="J77" s="38">
        <v>1.66E-2</v>
      </c>
      <c r="K77" s="19">
        <v>5.2060000000000002E-2</v>
      </c>
      <c r="L77" s="38">
        <v>1.4200000000000001E-2</v>
      </c>
      <c r="M77" s="19" t="e">
        <f>+UPbcalc:N55</f>
        <v>#NAME?</v>
      </c>
      <c r="N77" s="19" t="e">
        <f>+UPbcalc:W55</f>
        <v>#NAME?</v>
      </c>
      <c r="O77" s="39">
        <v>165.6</v>
      </c>
      <c r="P77" s="19">
        <v>1.4</v>
      </c>
      <c r="Q77" s="39">
        <v>173.9</v>
      </c>
      <c r="R77" s="19">
        <v>5.3</v>
      </c>
      <c r="S77" s="19">
        <v>288</v>
      </c>
      <c r="T77" s="19">
        <v>66</v>
      </c>
      <c r="U77" s="19" t="e">
        <f>+UPbcalc:T55/1000000</f>
        <v>#NAME?</v>
      </c>
      <c r="V77" s="19" t="s">
        <v>61</v>
      </c>
      <c r="W77" s="19">
        <v>12</v>
      </c>
      <c r="Z77" s="19" t="s">
        <v>122</v>
      </c>
      <c r="AA77" s="40">
        <v>0.18679999999999999</v>
      </c>
      <c r="AB77" s="41">
        <v>1.7</v>
      </c>
      <c r="AC77" s="41">
        <v>2.5999999999999999E-2</v>
      </c>
      <c r="AD77" s="41">
        <v>0.44</v>
      </c>
      <c r="AE77" s="42">
        <v>0.15</v>
      </c>
      <c r="AG77" s="19">
        <v>38.433300000000003</v>
      </c>
      <c r="AH77" s="19">
        <v>0.44</v>
      </c>
      <c r="AI77" s="19">
        <v>5.21E-2</v>
      </c>
      <c r="AJ77" s="19">
        <v>1.42</v>
      </c>
      <c r="AK77" s="19">
        <v>12</v>
      </c>
      <c r="AN77" s="43">
        <v>1.498929336188437</v>
      </c>
      <c r="AP77" s="19" t="s">
        <v>122</v>
      </c>
      <c r="AQ77" s="44">
        <v>619090</v>
      </c>
      <c r="AR77" s="44">
        <v>4546319</v>
      </c>
      <c r="AS77" s="44"/>
      <c r="AT77" s="44">
        <v>0.13111192064717367</v>
      </c>
      <c r="AX77" s="19">
        <f t="shared" si="1"/>
        <v>4.7728579643473328</v>
      </c>
      <c r="BC77" s="19" t="s">
        <v>268</v>
      </c>
    </row>
    <row r="78" spans="1:55" s="19" customFormat="1" x14ac:dyDescent="0.55000000000000004">
      <c r="A78" s="19" t="s">
        <v>204</v>
      </c>
      <c r="C78" s="19" t="s">
        <v>201</v>
      </c>
      <c r="D78" s="19">
        <v>1</v>
      </c>
      <c r="E78" s="19" t="s">
        <v>123</v>
      </c>
      <c r="F78" s="19" t="e">
        <f>+UPbcalc:#REF!</f>
        <v>#NAME?</v>
      </c>
      <c r="G78" s="19">
        <v>4.5499999999999999E-2</v>
      </c>
      <c r="H78" s="38">
        <v>7.6E-3</v>
      </c>
      <c r="I78" s="19">
        <v>0.33539999999999998</v>
      </c>
      <c r="J78" s="38">
        <v>4.1399999999999999E-2</v>
      </c>
      <c r="K78" s="19">
        <v>5.3460000000000001E-2</v>
      </c>
      <c r="L78" s="38">
        <v>3.0599999999999999E-2</v>
      </c>
      <c r="M78" s="19" t="e">
        <f>+UPbcalc:#REF!</f>
        <v>#NAME?</v>
      </c>
      <c r="N78" s="19" t="e">
        <f>+UPbcalc:#REF!</f>
        <v>#NAME?</v>
      </c>
      <c r="O78" s="39">
        <v>286.89999999999998</v>
      </c>
      <c r="P78" s="19">
        <v>4.3</v>
      </c>
      <c r="Q78" s="39">
        <v>293.7</v>
      </c>
      <c r="R78" s="19">
        <v>21.1</v>
      </c>
      <c r="S78" s="19">
        <v>348</v>
      </c>
      <c r="T78" s="19">
        <v>138</v>
      </c>
      <c r="U78" s="19" t="e">
        <f>+UPbcalc:#REF!/1000000</f>
        <v>#NAME?</v>
      </c>
      <c r="V78" s="19" t="s">
        <v>45</v>
      </c>
      <c r="W78" s="19">
        <v>12</v>
      </c>
      <c r="Z78" s="19" t="s">
        <v>123</v>
      </c>
      <c r="AA78" s="40">
        <v>0.33539999999999998</v>
      </c>
      <c r="AB78" s="41">
        <v>4.0999999999999996</v>
      </c>
      <c r="AC78" s="41">
        <v>4.5499999999999999E-2</v>
      </c>
      <c r="AD78" s="41">
        <v>0.76</v>
      </c>
      <c r="AE78" s="42">
        <v>0.15</v>
      </c>
      <c r="AG78" s="19">
        <v>21.972799999999999</v>
      </c>
      <c r="AH78" s="19">
        <v>0.76</v>
      </c>
      <c r="AI78" s="19">
        <v>5.3499999999999999E-2</v>
      </c>
      <c r="AJ78" s="19">
        <v>3.06</v>
      </c>
      <c r="AK78" s="19">
        <v>12</v>
      </c>
      <c r="AN78" s="43">
        <v>3.1604054859868818</v>
      </c>
      <c r="AP78" s="19" t="s">
        <v>123</v>
      </c>
      <c r="AQ78" s="44">
        <v>114541</v>
      </c>
      <c r="AR78" s="44">
        <v>363800</v>
      </c>
      <c r="AS78" s="44"/>
      <c r="AT78" s="44">
        <v>0.30314232101885519</v>
      </c>
      <c r="AU78" s="19" t="s">
        <v>177</v>
      </c>
      <c r="AX78" s="19">
        <f t="shared" si="1"/>
        <v>2.3152877085461432</v>
      </c>
      <c r="BA78" s="19" t="s">
        <v>268</v>
      </c>
      <c r="BC78" s="19" t="s">
        <v>268</v>
      </c>
    </row>
    <row r="79" spans="1:55" s="19" customFormat="1" x14ac:dyDescent="0.55000000000000004">
      <c r="A79" s="19" t="s">
        <v>200</v>
      </c>
      <c r="C79" s="19" t="s">
        <v>201</v>
      </c>
      <c r="D79" s="19">
        <v>2</v>
      </c>
      <c r="E79" s="19" t="s">
        <v>124</v>
      </c>
      <c r="F79" s="19" t="e">
        <f>+UPbcalc:#REF!</f>
        <v>#NAME?</v>
      </c>
      <c r="G79" s="19">
        <v>1.43E-2</v>
      </c>
      <c r="H79" s="38">
        <v>6.3E-3</v>
      </c>
      <c r="I79" s="19">
        <v>0.1042</v>
      </c>
      <c r="J79" s="38">
        <v>1.5800000000000002E-2</v>
      </c>
      <c r="K79" s="19">
        <v>5.2740000000000002E-2</v>
      </c>
      <c r="L79" s="38">
        <v>1.55E-2</v>
      </c>
      <c r="M79" s="19" t="e">
        <f>+UPbcalc:#REF!</f>
        <v>#NAME?</v>
      </c>
      <c r="N79" s="19" t="e">
        <f>+UPbcalc:#REF!</f>
        <v>#NAME?</v>
      </c>
      <c r="O79" s="39">
        <v>91.7</v>
      </c>
      <c r="P79" s="19">
        <v>1.1000000000000001</v>
      </c>
      <c r="Q79" s="39">
        <v>100.7</v>
      </c>
      <c r="R79" s="19">
        <v>3</v>
      </c>
      <c r="S79" s="19">
        <v>316</v>
      </c>
      <c r="T79" s="19">
        <v>72</v>
      </c>
      <c r="U79" s="19" t="e">
        <f>+UPbcalc:#REF!/1000000</f>
        <v>#NAME?</v>
      </c>
      <c r="V79" s="19" t="s">
        <v>47</v>
      </c>
      <c r="W79" s="19">
        <v>12</v>
      </c>
      <c r="Z79" s="19" t="s">
        <v>124</v>
      </c>
      <c r="AA79" s="40">
        <v>0.1042</v>
      </c>
      <c r="AB79" s="41">
        <v>1.6</v>
      </c>
      <c r="AC79" s="41">
        <v>1.43E-2</v>
      </c>
      <c r="AD79" s="41">
        <v>0.63</v>
      </c>
      <c r="AE79" s="42">
        <v>0.15</v>
      </c>
      <c r="AG79" s="19">
        <v>69.763000000000005</v>
      </c>
      <c r="AH79" s="19">
        <v>0.63</v>
      </c>
      <c r="AI79" s="19">
        <v>5.2699999999999997E-2</v>
      </c>
      <c r="AJ79" s="19">
        <v>1.55</v>
      </c>
      <c r="AK79" s="19">
        <v>12</v>
      </c>
      <c r="AN79" s="43">
        <v>1.6314779270633399</v>
      </c>
      <c r="AP79" s="19" t="s">
        <v>124</v>
      </c>
      <c r="AQ79" s="44">
        <v>534605</v>
      </c>
      <c r="AR79" s="44">
        <v>5500729</v>
      </c>
      <c r="AS79" s="44"/>
      <c r="AT79" s="44">
        <v>9.3575264341576481E-2</v>
      </c>
      <c r="AU79" s="19" t="s">
        <v>176</v>
      </c>
      <c r="AX79" s="19">
        <f t="shared" si="1"/>
        <v>8.9374379344587922</v>
      </c>
      <c r="BC79" s="19" t="s">
        <v>268</v>
      </c>
    </row>
    <row r="80" spans="1:55" s="19" customFormat="1" x14ac:dyDescent="0.55000000000000004">
      <c r="A80" s="19" t="s">
        <v>200</v>
      </c>
      <c r="C80" s="19" t="s">
        <v>201</v>
      </c>
      <c r="D80" s="19">
        <v>2</v>
      </c>
      <c r="E80" s="19" t="s">
        <v>125</v>
      </c>
      <c r="F80" s="19" t="e">
        <f>+UPbcalc:M52</f>
        <v>#NAME?</v>
      </c>
      <c r="G80" s="19">
        <v>4.5600000000000002E-2</v>
      </c>
      <c r="H80" s="38">
        <v>9.4000000000000004E-3</v>
      </c>
      <c r="I80" s="19">
        <v>0.32690000000000002</v>
      </c>
      <c r="J80" s="38">
        <v>2.5899999999999999E-2</v>
      </c>
      <c r="K80" s="19">
        <v>5.2040000000000003E-2</v>
      </c>
      <c r="L80" s="38">
        <v>2.1299999999999999E-2</v>
      </c>
      <c r="M80" s="19" t="e">
        <f>+UPbcalc:N52</f>
        <v>#NAME?</v>
      </c>
      <c r="N80" s="19" t="e">
        <f>+UPbcalc:W52</f>
        <v>#NAME?</v>
      </c>
      <c r="O80" s="39">
        <v>287.2</v>
      </c>
      <c r="P80" s="19">
        <v>5.3</v>
      </c>
      <c r="Q80" s="39">
        <v>287.2</v>
      </c>
      <c r="R80" s="19">
        <v>12.9</v>
      </c>
      <c r="S80" s="19">
        <v>286</v>
      </c>
      <c r="T80" s="19">
        <v>96</v>
      </c>
      <c r="U80" s="19" t="e">
        <f>+UPbcalc:T52/1000000</f>
        <v>#NAME?</v>
      </c>
      <c r="V80" s="19" t="s">
        <v>51</v>
      </c>
      <c r="W80" s="19">
        <v>8</v>
      </c>
      <c r="Z80" s="19" t="s">
        <v>125</v>
      </c>
      <c r="AA80" s="40">
        <v>0.32690000000000002</v>
      </c>
      <c r="AB80" s="41">
        <v>2.6</v>
      </c>
      <c r="AC80" s="41">
        <v>4.5600000000000002E-2</v>
      </c>
      <c r="AD80" s="41">
        <v>0.94</v>
      </c>
      <c r="AE80" s="42">
        <v>0.15</v>
      </c>
      <c r="AG80" s="19">
        <v>21.951000000000001</v>
      </c>
      <c r="AH80" s="19">
        <v>0.94</v>
      </c>
      <c r="AI80" s="19">
        <v>5.1999999999999998E-2</v>
      </c>
      <c r="AJ80" s="19">
        <v>2.13</v>
      </c>
      <c r="AK80" s="19">
        <v>8</v>
      </c>
      <c r="AN80" s="43">
        <v>2.3248699908228816</v>
      </c>
      <c r="AP80" s="19" t="s">
        <v>125</v>
      </c>
      <c r="AQ80" s="44">
        <v>252591</v>
      </c>
      <c r="AR80" s="44">
        <v>1037380</v>
      </c>
      <c r="AS80" s="44"/>
      <c r="AT80" s="44">
        <v>0.23443815627769168</v>
      </c>
      <c r="AX80" s="19">
        <f t="shared" si="1"/>
        <v>0</v>
      </c>
    </row>
    <row r="81" spans="1:55" s="19" customFormat="1" x14ac:dyDescent="0.55000000000000004">
      <c r="A81" s="19" t="s">
        <v>234</v>
      </c>
      <c r="C81" s="19" t="s">
        <v>201</v>
      </c>
      <c r="D81" s="19">
        <v>2</v>
      </c>
      <c r="E81" s="19" t="s">
        <v>126</v>
      </c>
      <c r="F81" s="19" t="e">
        <f>+UPbcalc:#REF!</f>
        <v>#NAME?</v>
      </c>
      <c r="G81" s="19">
        <v>1.6299999999999999E-2</v>
      </c>
      <c r="H81" s="38">
        <v>5.1999999999999998E-3</v>
      </c>
      <c r="I81" s="19">
        <v>0.122</v>
      </c>
      <c r="J81" s="38">
        <v>1.2500000000000001E-2</v>
      </c>
      <c r="K81" s="19">
        <v>5.425E-2</v>
      </c>
      <c r="L81" s="38">
        <v>1.2E-2</v>
      </c>
      <c r="M81" s="19" t="e">
        <f>+UPbcalc:#REF!</f>
        <v>#NAME?</v>
      </c>
      <c r="N81" s="19" t="e">
        <f>+UPbcalc:#REF!</f>
        <v>#NAME?</v>
      </c>
      <c r="O81" s="39">
        <v>104.3</v>
      </c>
      <c r="P81" s="19">
        <v>1.1000000000000001</v>
      </c>
      <c r="Q81" s="39">
        <v>116.8</v>
      </c>
      <c r="R81" s="19">
        <v>2.8</v>
      </c>
      <c r="S81" s="19">
        <v>380</v>
      </c>
      <c r="T81" s="19">
        <v>54</v>
      </c>
      <c r="U81" s="19" t="e">
        <f>+UPbcalc:#REF!/1000000</f>
        <v>#NAME?</v>
      </c>
      <c r="V81" s="19" t="s">
        <v>53</v>
      </c>
      <c r="W81" s="19">
        <v>12</v>
      </c>
      <c r="Z81" s="19" t="s">
        <v>126</v>
      </c>
      <c r="AA81" s="40">
        <v>0.122</v>
      </c>
      <c r="AB81" s="41">
        <v>1.2</v>
      </c>
      <c r="AC81" s="41">
        <v>1.6299999999999999E-2</v>
      </c>
      <c r="AD81" s="41">
        <v>0.52</v>
      </c>
      <c r="AE81" s="42">
        <v>0.15</v>
      </c>
      <c r="AG81" s="19">
        <v>61.332999999999998</v>
      </c>
      <c r="AH81" s="19">
        <v>0.52</v>
      </c>
      <c r="AI81" s="19">
        <v>5.4300000000000001E-2</v>
      </c>
      <c r="AJ81" s="19">
        <v>1.2</v>
      </c>
      <c r="AK81" s="19">
        <v>12</v>
      </c>
      <c r="AN81" s="43">
        <v>1.3114754098360657</v>
      </c>
      <c r="AP81" s="19" t="s">
        <v>126</v>
      </c>
      <c r="AQ81" s="44">
        <v>448125</v>
      </c>
      <c r="AR81" s="44">
        <v>6523541</v>
      </c>
      <c r="AS81" s="44"/>
      <c r="AT81" s="44">
        <v>6.6139982029178868E-2</v>
      </c>
      <c r="AU81" s="19" t="s">
        <v>176</v>
      </c>
      <c r="AX81" s="19">
        <f t="shared" si="1"/>
        <v>10.702054794520544</v>
      </c>
      <c r="BC81" s="19" t="s">
        <v>268</v>
      </c>
    </row>
    <row r="82" spans="1:55" s="19" customFormat="1" x14ac:dyDescent="0.55000000000000004">
      <c r="A82" s="19" t="s">
        <v>202</v>
      </c>
      <c r="C82" s="19" t="s">
        <v>203</v>
      </c>
      <c r="D82" s="19">
        <v>4</v>
      </c>
      <c r="E82" s="19" t="s">
        <v>127</v>
      </c>
      <c r="F82" s="19" t="e">
        <f>+UPbcalc:#REF!</f>
        <v>#NAME?</v>
      </c>
      <c r="G82" s="19">
        <v>4.7000000000000002E-3</v>
      </c>
      <c r="H82" s="38">
        <v>1.3100000000000001E-2</v>
      </c>
      <c r="I82" s="19">
        <v>3.6600000000000001E-2</v>
      </c>
      <c r="J82" s="38">
        <v>4.0800000000000003E-2</v>
      </c>
      <c r="K82" s="19">
        <v>5.629E-2</v>
      </c>
      <c r="L82" s="38">
        <v>4.4299999999999999E-2</v>
      </c>
      <c r="M82" s="19" t="e">
        <f>+UPbcalc:#REF!</f>
        <v>#NAME?</v>
      </c>
      <c r="N82" s="19" t="e">
        <f>+UPbcalc:#REF!</f>
        <v>#NAME?</v>
      </c>
      <c r="O82" s="39">
        <v>30.3</v>
      </c>
      <c r="P82" s="19">
        <v>0.8</v>
      </c>
      <c r="Q82" s="39">
        <v>36.5</v>
      </c>
      <c r="R82" s="19">
        <v>2.9</v>
      </c>
      <c r="S82" s="19">
        <v>462</v>
      </c>
      <c r="T82" s="19">
        <v>196</v>
      </c>
      <c r="U82" s="19" t="e">
        <f>+UPbcalc:#REF!/1000000</f>
        <v>#NAME?</v>
      </c>
      <c r="V82" s="19" t="s">
        <v>55</v>
      </c>
      <c r="W82" s="19">
        <v>12</v>
      </c>
      <c r="Z82" s="19" t="s">
        <v>127</v>
      </c>
      <c r="AA82" s="40">
        <v>3.6600000000000001E-2</v>
      </c>
      <c r="AB82" s="41">
        <v>4.0999999999999996</v>
      </c>
      <c r="AC82" s="41">
        <v>4.7000000000000002E-3</v>
      </c>
      <c r="AD82" s="41">
        <v>1.31</v>
      </c>
      <c r="AE82" s="42">
        <v>0.15</v>
      </c>
      <c r="AG82" s="19">
        <v>212.2209</v>
      </c>
      <c r="AH82" s="19">
        <v>1.31</v>
      </c>
      <c r="AI82" s="19">
        <v>5.6300000000000003E-2</v>
      </c>
      <c r="AJ82" s="19">
        <v>4.43</v>
      </c>
      <c r="AK82" s="19">
        <v>12</v>
      </c>
      <c r="AN82" s="43">
        <v>4.6448087431693992</v>
      </c>
      <c r="AP82" s="19" t="s">
        <v>127</v>
      </c>
      <c r="AQ82" s="44">
        <v>9972</v>
      </c>
      <c r="AR82" s="44">
        <v>1672402</v>
      </c>
      <c r="AS82" s="44"/>
      <c r="AT82" s="44">
        <v>5.7410309397943225E-3</v>
      </c>
      <c r="AU82" s="19" t="s">
        <v>176</v>
      </c>
      <c r="AX82" s="19">
        <f t="shared" si="1"/>
        <v>16.986301369863011</v>
      </c>
      <c r="AZ82" s="19" t="s">
        <v>242</v>
      </c>
      <c r="BC82" s="19" t="s">
        <v>268</v>
      </c>
    </row>
    <row r="83" spans="1:55" s="19" customFormat="1" x14ac:dyDescent="0.55000000000000004">
      <c r="A83" s="19" t="s">
        <v>204</v>
      </c>
      <c r="C83" s="19" t="s">
        <v>201</v>
      </c>
      <c r="D83" s="19">
        <v>1</v>
      </c>
      <c r="E83" s="19" t="s">
        <v>128</v>
      </c>
      <c r="F83" s="19" t="e">
        <f>+UPbcalc:M53</f>
        <v>#NAME?</v>
      </c>
      <c r="G83" s="19">
        <v>3.95E-2</v>
      </c>
      <c r="H83" s="38">
        <v>6.1999999999999998E-3</v>
      </c>
      <c r="I83" s="19">
        <v>0.28789999999999999</v>
      </c>
      <c r="J83" s="38">
        <v>1.4999999999999999E-2</v>
      </c>
      <c r="K83" s="19">
        <v>5.2929999999999998E-2</v>
      </c>
      <c r="L83" s="38">
        <v>1.2699999999999999E-2</v>
      </c>
      <c r="M83" s="19" t="e">
        <f>+UPbcalc:N53</f>
        <v>#NAME?</v>
      </c>
      <c r="N83" s="19" t="e">
        <f>+UPbcalc:W53</f>
        <v>#NAME?</v>
      </c>
      <c r="O83" s="39">
        <v>249.4</v>
      </c>
      <c r="P83" s="19">
        <v>3</v>
      </c>
      <c r="Q83" s="39">
        <v>256.89999999999998</v>
      </c>
      <c r="R83" s="19">
        <v>6.8</v>
      </c>
      <c r="S83" s="19">
        <v>324</v>
      </c>
      <c r="T83" s="19">
        <v>58</v>
      </c>
      <c r="U83" s="19" t="e">
        <f>+UPbcalc:T53/1000000</f>
        <v>#NAME?</v>
      </c>
      <c r="V83" s="19" t="s">
        <v>57</v>
      </c>
      <c r="W83" s="19">
        <v>12</v>
      </c>
      <c r="Z83" s="19" t="s">
        <v>128</v>
      </c>
      <c r="AA83" s="40">
        <v>0.28789999999999999</v>
      </c>
      <c r="AB83" s="41">
        <v>1.5</v>
      </c>
      <c r="AC83" s="41">
        <v>3.95E-2</v>
      </c>
      <c r="AD83" s="41">
        <v>0.62</v>
      </c>
      <c r="AE83" s="42">
        <v>0.15</v>
      </c>
      <c r="AG83" s="19">
        <v>25.3474</v>
      </c>
      <c r="AH83" s="19">
        <v>0.62</v>
      </c>
      <c r="AI83" s="19">
        <v>5.2900000000000003E-2</v>
      </c>
      <c r="AJ83" s="19">
        <v>1.27</v>
      </c>
      <c r="AK83" s="19">
        <v>12</v>
      </c>
      <c r="AN83" s="43">
        <v>1.4241055922195207</v>
      </c>
      <c r="AP83" s="19" t="s">
        <v>128</v>
      </c>
      <c r="AQ83" s="44">
        <v>1101574</v>
      </c>
      <c r="AR83" s="44">
        <v>2278576</v>
      </c>
      <c r="AS83" s="44"/>
      <c r="AT83" s="44">
        <v>0.46547724370746846</v>
      </c>
      <c r="AU83" s="19" t="s">
        <v>177</v>
      </c>
      <c r="AX83" s="19">
        <f t="shared" si="1"/>
        <v>2.9194239003503153</v>
      </c>
      <c r="BC83" s="19" t="s">
        <v>268</v>
      </c>
    </row>
    <row r="84" spans="1:55" s="19" customFormat="1" x14ac:dyDescent="0.55000000000000004">
      <c r="A84" s="19" t="s">
        <v>243</v>
      </c>
      <c r="C84" s="19" t="s">
        <v>203</v>
      </c>
      <c r="D84" s="19">
        <v>4</v>
      </c>
      <c r="E84" s="19" t="s">
        <v>129</v>
      </c>
      <c r="F84" s="19" t="e">
        <f>+UPbcalc:M54</f>
        <v>#NAME?</v>
      </c>
      <c r="G84" s="19">
        <v>4.8999999999999998E-3</v>
      </c>
      <c r="H84" s="38">
        <v>5.3E-3</v>
      </c>
      <c r="I84" s="19">
        <v>3.3000000000000002E-2</v>
      </c>
      <c r="J84" s="38">
        <v>2.4799999999999999E-2</v>
      </c>
      <c r="K84" s="19">
        <v>4.9079999999999999E-2</v>
      </c>
      <c r="L84" s="38">
        <v>2.3099999999999999E-2</v>
      </c>
      <c r="M84" s="19" t="e">
        <f>+UPbcalc:N54</f>
        <v>#NAME?</v>
      </c>
      <c r="N84" s="19" t="e">
        <f>+UPbcalc:W54</f>
        <v>#NAME?</v>
      </c>
      <c r="O84" s="39">
        <v>31.4</v>
      </c>
      <c r="P84" s="19">
        <v>0.3</v>
      </c>
      <c r="Q84" s="39">
        <v>33</v>
      </c>
      <c r="R84" s="19">
        <v>1.6</v>
      </c>
      <c r="S84" s="19">
        <v>150</v>
      </c>
      <c r="T84" s="19">
        <v>108</v>
      </c>
      <c r="U84" s="19" t="e">
        <f>+UPbcalc:T54/1000000</f>
        <v>#NAME?</v>
      </c>
      <c r="V84" s="19" t="s">
        <v>59</v>
      </c>
      <c r="W84" s="19">
        <v>12</v>
      </c>
      <c r="Z84" s="19" t="s">
        <v>129</v>
      </c>
      <c r="AA84" s="40">
        <v>3.3000000000000002E-2</v>
      </c>
      <c r="AB84" s="41">
        <v>2.5</v>
      </c>
      <c r="AC84" s="41">
        <v>4.8999999999999998E-3</v>
      </c>
      <c r="AD84" s="41">
        <v>0.53</v>
      </c>
      <c r="AE84" s="42">
        <v>0.15</v>
      </c>
      <c r="AG84" s="19">
        <v>205.0307</v>
      </c>
      <c r="AH84" s="19">
        <v>0.53</v>
      </c>
      <c r="AI84" s="19">
        <v>4.9099999999999998E-2</v>
      </c>
      <c r="AJ84" s="19">
        <v>2.31</v>
      </c>
      <c r="AK84" s="19">
        <v>12</v>
      </c>
      <c r="AN84" s="43">
        <v>2.4242424242424243</v>
      </c>
      <c r="AP84" s="19" t="s">
        <v>129</v>
      </c>
      <c r="AQ84" s="44">
        <v>65512</v>
      </c>
      <c r="AR84" s="44">
        <v>7872354</v>
      </c>
      <c r="AS84" s="44"/>
      <c r="AT84" s="44">
        <v>8.012435360495453E-3</v>
      </c>
      <c r="AU84" s="19" t="s">
        <v>176</v>
      </c>
      <c r="AX84" s="19">
        <f t="shared" si="1"/>
        <v>4.8484848484848575</v>
      </c>
    </row>
    <row r="85" spans="1:55" s="19" customFormat="1" x14ac:dyDescent="0.55000000000000004">
      <c r="A85" s="19" t="s">
        <v>244</v>
      </c>
      <c r="C85" s="19" t="s">
        <v>270</v>
      </c>
      <c r="D85" s="19">
        <v>3</v>
      </c>
      <c r="E85" s="19" t="s">
        <v>130</v>
      </c>
      <c r="F85" s="19" t="e">
        <f>+UPbcalc:M55</f>
        <v>#NAME?</v>
      </c>
      <c r="G85" s="19">
        <v>6.1000000000000004E-3</v>
      </c>
      <c r="H85" s="38">
        <v>8.9999999999999993E-3</v>
      </c>
      <c r="I85" s="19">
        <v>5.67E-2</v>
      </c>
      <c r="J85" s="38">
        <v>2.47E-2</v>
      </c>
      <c r="K85" s="19">
        <v>6.7419999999999994E-2</v>
      </c>
      <c r="L85" s="38">
        <v>2.5000000000000001E-2</v>
      </c>
      <c r="M85" s="19" t="e">
        <f>+UPbcalc:N55</f>
        <v>#NAME?</v>
      </c>
      <c r="N85" s="19" t="e">
        <f>+UPbcalc:W55</f>
        <v>#NAME?</v>
      </c>
      <c r="O85" s="39">
        <v>39.200000000000003</v>
      </c>
      <c r="P85" s="19">
        <v>0.7</v>
      </c>
      <c r="Q85" s="39">
        <v>56</v>
      </c>
      <c r="R85" s="19">
        <v>2.7</v>
      </c>
      <c r="S85" s="19">
        <v>850</v>
      </c>
      <c r="T85" s="19">
        <v>106</v>
      </c>
      <c r="U85" s="19" t="e">
        <f>+UPbcalc:T55/1000000</f>
        <v>#NAME?</v>
      </c>
      <c r="V85" s="19" t="s">
        <v>61</v>
      </c>
      <c r="W85" s="19">
        <v>8</v>
      </c>
      <c r="Z85" s="19" t="s">
        <v>130</v>
      </c>
      <c r="AA85" s="40">
        <v>5.67E-2</v>
      </c>
      <c r="AB85" s="41">
        <v>2.5</v>
      </c>
      <c r="AC85" s="41">
        <v>6.1000000000000004E-3</v>
      </c>
      <c r="AD85" s="41">
        <v>0.9</v>
      </c>
      <c r="AE85" s="42">
        <v>0.15</v>
      </c>
      <c r="AG85" s="19">
        <v>164.06270000000001</v>
      </c>
      <c r="AH85" s="19">
        <v>0.9</v>
      </c>
      <c r="AI85" s="19">
        <v>6.7400000000000002E-2</v>
      </c>
      <c r="AJ85" s="19">
        <v>2.5</v>
      </c>
      <c r="AK85" s="19">
        <v>8</v>
      </c>
      <c r="AN85" s="43">
        <v>2.6455026455026456</v>
      </c>
      <c r="AP85" s="19" t="s">
        <v>130</v>
      </c>
      <c r="AQ85" s="44">
        <v>675039</v>
      </c>
      <c r="AR85" s="44">
        <v>8922832</v>
      </c>
      <c r="AS85" s="44"/>
      <c r="AT85" s="44">
        <v>7.284075595886666E-2</v>
      </c>
      <c r="AU85" s="19" t="s">
        <v>176</v>
      </c>
      <c r="AX85" s="19">
        <f t="shared" si="1"/>
        <v>29.999999999999993</v>
      </c>
      <c r="BC85" s="19" t="s">
        <v>268</v>
      </c>
    </row>
    <row r="86" spans="1:55" s="19" customFormat="1" x14ac:dyDescent="0.55000000000000004">
      <c r="A86" s="19" t="s">
        <v>245</v>
      </c>
      <c r="C86" s="19" t="s">
        <v>270</v>
      </c>
      <c r="D86" s="19">
        <v>3</v>
      </c>
      <c r="E86" s="19" t="s">
        <v>131</v>
      </c>
      <c r="F86" s="19" t="e">
        <f>+UPbcalc:#REF!</f>
        <v>#NAME?</v>
      </c>
      <c r="G86" s="19">
        <v>7.3000000000000001E-3</v>
      </c>
      <c r="H86" s="38">
        <v>6.4000000000000003E-3</v>
      </c>
      <c r="I86" s="19">
        <v>5.7599999999999998E-2</v>
      </c>
      <c r="J86" s="38">
        <v>1.9300000000000001E-2</v>
      </c>
      <c r="K86" s="19">
        <v>5.7079999999999999E-2</v>
      </c>
      <c r="L86" s="38">
        <v>1.89E-2</v>
      </c>
      <c r="M86" s="19" t="e">
        <f>+UPbcalc:#REF!</f>
        <v>#NAME?</v>
      </c>
      <c r="N86" s="19" t="e">
        <f>+UPbcalc:#REF!</f>
        <v>#NAME?</v>
      </c>
      <c r="O86" s="39">
        <v>47</v>
      </c>
      <c r="P86" s="19">
        <v>0.6</v>
      </c>
      <c r="Q86" s="39">
        <v>56.9</v>
      </c>
      <c r="R86" s="19">
        <v>2.1</v>
      </c>
      <c r="S86" s="19">
        <v>494</v>
      </c>
      <c r="T86" s="19">
        <v>82</v>
      </c>
      <c r="U86" s="19" t="e">
        <f>+UPbcalc:#REF!/1000000</f>
        <v>#NAME?</v>
      </c>
      <c r="V86" s="19" t="s">
        <v>43</v>
      </c>
      <c r="W86" s="19">
        <v>12</v>
      </c>
      <c r="Z86" s="19" t="s">
        <v>131</v>
      </c>
      <c r="AA86" s="40">
        <v>5.7599999999999998E-2</v>
      </c>
      <c r="AB86" s="41">
        <v>1.9</v>
      </c>
      <c r="AC86" s="41">
        <v>7.3000000000000001E-3</v>
      </c>
      <c r="AD86" s="41">
        <v>0.64</v>
      </c>
      <c r="AE86" s="42">
        <v>0.15</v>
      </c>
      <c r="AG86" s="19">
        <v>136.6414</v>
      </c>
      <c r="AH86" s="19">
        <v>0.64</v>
      </c>
      <c r="AI86" s="19">
        <v>5.7099999999999998E-2</v>
      </c>
      <c r="AJ86" s="19">
        <v>1.89</v>
      </c>
      <c r="AK86" s="19">
        <v>12</v>
      </c>
      <c r="AN86" s="43">
        <v>1.9097222222222223</v>
      </c>
      <c r="AP86" s="19" t="s">
        <v>131</v>
      </c>
      <c r="AQ86" s="44">
        <v>564786</v>
      </c>
      <c r="AR86" s="44">
        <v>8724210</v>
      </c>
      <c r="AS86" s="44"/>
      <c r="AT86" s="44">
        <v>6.2331288941860928E-2</v>
      </c>
      <c r="AU86" s="19" t="s">
        <v>176</v>
      </c>
      <c r="AX86" s="19">
        <f t="shared" si="1"/>
        <v>17.398945518453424</v>
      </c>
      <c r="BC86" s="19" t="s">
        <v>268</v>
      </c>
    </row>
    <row r="87" spans="1:55" s="19" customFormat="1" x14ac:dyDescent="0.55000000000000004">
      <c r="A87" s="19" t="s">
        <v>204</v>
      </c>
      <c r="C87" s="19" t="s">
        <v>201</v>
      </c>
      <c r="D87" s="19">
        <v>2</v>
      </c>
      <c r="E87" s="19" t="s">
        <v>132</v>
      </c>
      <c r="F87" s="19" t="e">
        <f>+UPbcalc:#REF!</f>
        <v>#NAME?</v>
      </c>
      <c r="G87" s="19">
        <v>4.2799999999999998E-2</v>
      </c>
      <c r="H87" s="38">
        <v>6.1999999999999998E-3</v>
      </c>
      <c r="I87" s="19">
        <v>0.31819999999999998</v>
      </c>
      <c r="J87" s="38">
        <v>1.5299999999999999E-2</v>
      </c>
      <c r="K87" s="19">
        <v>5.3969999999999997E-2</v>
      </c>
      <c r="L87" s="38">
        <v>1.37E-2</v>
      </c>
      <c r="M87" s="19" t="e">
        <f>+UPbcalc:#REF!</f>
        <v>#NAME?</v>
      </c>
      <c r="N87" s="19" t="e">
        <f>+UPbcalc:#REF!</f>
        <v>#NAME?</v>
      </c>
      <c r="O87" s="39">
        <v>270</v>
      </c>
      <c r="P87" s="19">
        <v>3.3</v>
      </c>
      <c r="Q87" s="39">
        <v>280.5</v>
      </c>
      <c r="R87" s="19">
        <v>7.5</v>
      </c>
      <c r="S87" s="19">
        <v>368</v>
      </c>
      <c r="T87" s="19">
        <v>62</v>
      </c>
      <c r="U87" s="19" t="e">
        <f>+UPbcalc:#REF!/1000000</f>
        <v>#NAME?</v>
      </c>
      <c r="V87" s="19" t="s">
        <v>47</v>
      </c>
      <c r="W87" s="19">
        <v>12</v>
      </c>
      <c r="Z87" s="19" t="s">
        <v>132</v>
      </c>
      <c r="AA87" s="40">
        <v>0.31819999999999998</v>
      </c>
      <c r="AB87" s="41">
        <v>1.5</v>
      </c>
      <c r="AC87" s="41">
        <v>4.2799999999999998E-2</v>
      </c>
      <c r="AD87" s="41">
        <v>0.62</v>
      </c>
      <c r="AE87" s="42">
        <v>0.15</v>
      </c>
      <c r="AG87" s="19">
        <v>23.382100000000001</v>
      </c>
      <c r="AH87" s="19">
        <v>0.62</v>
      </c>
      <c r="AI87" s="19">
        <v>5.3999999999999999E-2</v>
      </c>
      <c r="AJ87" s="19">
        <v>1.37</v>
      </c>
      <c r="AK87" s="19">
        <v>12</v>
      </c>
      <c r="AN87" s="43">
        <v>1.508485229415462</v>
      </c>
      <c r="AP87" s="19" t="s">
        <v>132</v>
      </c>
      <c r="AQ87" s="44">
        <v>833652</v>
      </c>
      <c r="AR87" s="44">
        <v>1502194</v>
      </c>
      <c r="AS87" s="44"/>
      <c r="AT87" s="44">
        <v>0.53432693750589733</v>
      </c>
      <c r="AU87" s="19" t="s">
        <v>177</v>
      </c>
      <c r="AX87" s="19">
        <f t="shared" si="1"/>
        <v>3.7433155080213942</v>
      </c>
      <c r="BC87" s="19" t="s">
        <v>268</v>
      </c>
    </row>
    <row r="88" spans="1:55" s="19" customFormat="1" x14ac:dyDescent="0.55000000000000004">
      <c r="A88" s="19" t="s">
        <v>204</v>
      </c>
      <c r="C88" s="19" t="s">
        <v>201</v>
      </c>
      <c r="D88" s="19">
        <v>1</v>
      </c>
      <c r="E88" s="19" t="s">
        <v>133</v>
      </c>
      <c r="F88" s="19" t="e">
        <f>+UPbcalc:M52</f>
        <v>#NAME?</v>
      </c>
      <c r="G88" s="19">
        <v>7.2599999999999998E-2</v>
      </c>
      <c r="H88" s="38">
        <v>8.2000000000000007E-3</v>
      </c>
      <c r="I88" s="19">
        <v>0.57889999999999997</v>
      </c>
      <c r="J88" s="38">
        <v>3.9600000000000003E-2</v>
      </c>
      <c r="K88" s="19">
        <v>5.7820000000000003E-2</v>
      </c>
      <c r="L88" s="38">
        <v>2.8500000000000001E-2</v>
      </c>
      <c r="M88" s="19" t="e">
        <f>+UPbcalc:N52</f>
        <v>#NAME?</v>
      </c>
      <c r="N88" s="19" t="e">
        <f>+UPbcalc:W52</f>
        <v>#NAME?</v>
      </c>
      <c r="O88" s="39">
        <v>451.9</v>
      </c>
      <c r="P88" s="19">
        <v>7.1</v>
      </c>
      <c r="Q88" s="39">
        <v>463.7</v>
      </c>
      <c r="R88" s="19">
        <v>29.5</v>
      </c>
      <c r="S88" s="19">
        <v>522</v>
      </c>
      <c r="T88" s="19">
        <v>126</v>
      </c>
      <c r="U88" s="19" t="e">
        <f>+UPbcalc:T52/1000000</f>
        <v>#NAME?</v>
      </c>
      <c r="V88" s="19" t="s">
        <v>51</v>
      </c>
      <c r="W88" s="19">
        <v>12</v>
      </c>
      <c r="Z88" s="19" t="s">
        <v>133</v>
      </c>
      <c r="AA88" s="40">
        <v>0.57889999999999997</v>
      </c>
      <c r="AB88" s="41">
        <v>4</v>
      </c>
      <c r="AC88" s="41">
        <v>7.2599999999999998E-2</v>
      </c>
      <c r="AD88" s="41">
        <v>0.82</v>
      </c>
      <c r="AE88" s="42">
        <v>0.15</v>
      </c>
      <c r="AG88" s="19">
        <v>13.771000000000001</v>
      </c>
      <c r="AH88" s="19">
        <v>0.82</v>
      </c>
      <c r="AI88" s="19">
        <v>5.7799999999999997E-2</v>
      </c>
      <c r="AJ88" s="19">
        <v>2.85</v>
      </c>
      <c r="AK88" s="19">
        <v>12</v>
      </c>
      <c r="AN88" s="43">
        <v>2.9711521851787874</v>
      </c>
      <c r="AP88" s="19" t="s">
        <v>133</v>
      </c>
      <c r="AQ88" s="44">
        <v>73670</v>
      </c>
      <c r="AR88" s="44">
        <v>296682</v>
      </c>
      <c r="AS88" s="44"/>
      <c r="AT88" s="44">
        <v>0.23908248854160263</v>
      </c>
      <c r="AX88" s="19">
        <f t="shared" si="1"/>
        <v>2.5447487599741248</v>
      </c>
    </row>
    <row r="89" spans="1:55" s="19" customFormat="1" x14ac:dyDescent="0.55000000000000004">
      <c r="A89" s="19" t="s">
        <v>204</v>
      </c>
      <c r="C89" s="19" t="s">
        <v>201</v>
      </c>
      <c r="D89" s="19">
        <v>1</v>
      </c>
      <c r="E89" s="19" t="s">
        <v>134</v>
      </c>
      <c r="F89" s="19" t="e">
        <f>+UPbcalc:#REF!</f>
        <v>#NAME?</v>
      </c>
      <c r="G89" s="19">
        <v>8.4900000000000003E-2</v>
      </c>
      <c r="H89" s="38">
        <v>1.44E-2</v>
      </c>
      <c r="I89" s="19">
        <v>0.69550000000000001</v>
      </c>
      <c r="J89" s="38">
        <v>5.2400000000000002E-2</v>
      </c>
      <c r="K89" s="19">
        <v>5.9409999999999998E-2</v>
      </c>
      <c r="L89" s="38">
        <v>3.9800000000000002E-2</v>
      </c>
      <c r="M89" s="19" t="e">
        <f>+UPbcalc:#REF!</f>
        <v>#NAME?</v>
      </c>
      <c r="N89" s="19" t="e">
        <f>+UPbcalc:#REF!</f>
        <v>#NAME?</v>
      </c>
      <c r="O89" s="39">
        <v>525.4</v>
      </c>
      <c r="P89" s="19">
        <v>14.5</v>
      </c>
      <c r="Q89" s="39">
        <v>536.1</v>
      </c>
      <c r="R89" s="19">
        <v>43.7</v>
      </c>
      <c r="S89" s="19">
        <v>582</v>
      </c>
      <c r="T89" s="19">
        <v>174</v>
      </c>
      <c r="U89" s="19" t="e">
        <f>+UPbcalc:#REF!/1000000</f>
        <v>#NAME?</v>
      </c>
      <c r="V89" s="19" t="s">
        <v>53</v>
      </c>
      <c r="W89" s="19">
        <v>12</v>
      </c>
      <c r="Z89" s="19" t="s">
        <v>134</v>
      </c>
      <c r="AA89" s="40">
        <v>0.69550000000000001</v>
      </c>
      <c r="AB89" s="41">
        <v>5.2</v>
      </c>
      <c r="AC89" s="41">
        <v>8.4900000000000003E-2</v>
      </c>
      <c r="AD89" s="41">
        <v>1.44</v>
      </c>
      <c r="AE89" s="42">
        <v>0.15</v>
      </c>
      <c r="AG89" s="19">
        <v>11.7774</v>
      </c>
      <c r="AH89" s="19">
        <v>1.44</v>
      </c>
      <c r="AI89" s="19">
        <v>5.9400000000000001E-2</v>
      </c>
      <c r="AJ89" s="19">
        <v>3.98</v>
      </c>
      <c r="AK89" s="19">
        <v>12</v>
      </c>
      <c r="AN89" s="43">
        <v>4.2271746944644137</v>
      </c>
      <c r="AP89" s="19" t="s">
        <v>134</v>
      </c>
      <c r="AQ89" s="44">
        <v>16083</v>
      </c>
      <c r="AR89" s="44">
        <v>97629</v>
      </c>
      <c r="AS89" s="44"/>
      <c r="AT89" s="44">
        <v>0.15861217365595642</v>
      </c>
      <c r="AX89" s="19">
        <f t="shared" si="1"/>
        <v>1.9958962880059827</v>
      </c>
    </row>
    <row r="90" spans="1:55" s="19" customFormat="1" x14ac:dyDescent="0.55000000000000004">
      <c r="A90" s="19" t="s">
        <v>246</v>
      </c>
      <c r="C90" s="19" t="s">
        <v>270</v>
      </c>
      <c r="D90" s="19">
        <v>3</v>
      </c>
      <c r="E90" s="19" t="s">
        <v>135</v>
      </c>
      <c r="F90" s="19" t="e">
        <f>+UPbcalc:#REF!</f>
        <v>#NAME?</v>
      </c>
      <c r="G90" s="19">
        <v>1.7899999999999999E-2</v>
      </c>
      <c r="H90" s="38">
        <v>6.8999999999999999E-3</v>
      </c>
      <c r="I90" s="19">
        <v>0.14729999999999999</v>
      </c>
      <c r="J90" s="38">
        <v>1.95E-2</v>
      </c>
      <c r="K90" s="19">
        <v>5.9569999999999998E-2</v>
      </c>
      <c r="L90" s="38">
        <v>1.7500000000000002E-2</v>
      </c>
      <c r="M90" s="19" t="e">
        <f>+UPbcalc:#REF!</f>
        <v>#NAME?</v>
      </c>
      <c r="N90" s="19" t="e">
        <f>+UPbcalc:#REF!</f>
        <v>#NAME?</v>
      </c>
      <c r="O90" s="39">
        <v>114.6</v>
      </c>
      <c r="P90" s="19">
        <v>1.6</v>
      </c>
      <c r="Q90" s="39">
        <v>139.6</v>
      </c>
      <c r="R90" s="19">
        <v>5.0999999999999996</v>
      </c>
      <c r="S90" s="19">
        <v>586</v>
      </c>
      <c r="T90" s="19">
        <v>76</v>
      </c>
      <c r="U90" s="19" t="e">
        <f>+UPbcalc:#REF!/1000000</f>
        <v>#NAME?</v>
      </c>
      <c r="V90" s="19" t="s">
        <v>55</v>
      </c>
      <c r="W90" s="19">
        <v>12</v>
      </c>
      <c r="Z90" s="19" t="s">
        <v>135</v>
      </c>
      <c r="AA90" s="40">
        <v>0.14729999999999999</v>
      </c>
      <c r="AB90" s="41">
        <v>2</v>
      </c>
      <c r="AC90" s="41">
        <v>1.7899999999999999E-2</v>
      </c>
      <c r="AD90" s="41">
        <v>0.69</v>
      </c>
      <c r="AE90" s="42">
        <v>0.15</v>
      </c>
      <c r="AG90" s="19">
        <v>55.745199999999997</v>
      </c>
      <c r="AH90" s="19">
        <v>0.69</v>
      </c>
      <c r="AI90" s="19">
        <v>5.96E-2</v>
      </c>
      <c r="AJ90" s="19">
        <v>1.75</v>
      </c>
      <c r="AK90" s="19">
        <v>12</v>
      </c>
      <c r="AN90" s="43">
        <v>1.9008825526137139</v>
      </c>
      <c r="AP90" s="19" t="s">
        <v>135</v>
      </c>
      <c r="AQ90" s="44">
        <v>776725</v>
      </c>
      <c r="AR90" s="44">
        <v>5840328</v>
      </c>
      <c r="AS90" s="44"/>
      <c r="AT90" s="44">
        <v>0.12804963393628466</v>
      </c>
      <c r="AX90" s="19">
        <f t="shared" si="1"/>
        <v>17.908309455587389</v>
      </c>
      <c r="BC90" s="19" t="s">
        <v>268</v>
      </c>
    </row>
    <row r="91" spans="1:55" s="19" customFormat="1" x14ac:dyDescent="0.55000000000000004">
      <c r="A91" s="19" t="s">
        <v>200</v>
      </c>
      <c r="C91" s="19" t="s">
        <v>201</v>
      </c>
      <c r="D91" s="19">
        <v>2</v>
      </c>
      <c r="E91" s="19" t="s">
        <v>136</v>
      </c>
      <c r="F91" s="19" t="e">
        <f>+UPbcalc:M53</f>
        <v>#NAME?</v>
      </c>
      <c r="G91" s="19">
        <v>3.9800000000000002E-2</v>
      </c>
      <c r="H91" s="38">
        <v>6.1999999999999998E-3</v>
      </c>
      <c r="I91" s="19">
        <v>0.27529999999999999</v>
      </c>
      <c r="J91" s="38">
        <v>2.7799999999999998E-2</v>
      </c>
      <c r="K91" s="19">
        <v>5.0229999999999997E-2</v>
      </c>
      <c r="L91" s="38">
        <v>2.5100000000000001E-2</v>
      </c>
      <c r="M91" s="19" t="e">
        <f>+UPbcalc:N53</f>
        <v>#NAME?</v>
      </c>
      <c r="N91" s="19" t="e">
        <f>+UPbcalc:W53</f>
        <v>#NAME?</v>
      </c>
      <c r="O91" s="39">
        <v>251.3</v>
      </c>
      <c r="P91" s="19">
        <v>3</v>
      </c>
      <c r="Q91" s="39">
        <v>246.9</v>
      </c>
      <c r="R91" s="19">
        <v>12.2</v>
      </c>
      <c r="S91" s="19">
        <v>204</v>
      </c>
      <c r="T91" s="19">
        <v>116</v>
      </c>
      <c r="U91" s="19" t="e">
        <f>+UPbcalc:T53/1000000</f>
        <v>#NAME?</v>
      </c>
      <c r="V91" s="19" t="s">
        <v>57</v>
      </c>
      <c r="W91" s="19">
        <v>12</v>
      </c>
      <c r="Z91" s="19" t="s">
        <v>136</v>
      </c>
      <c r="AA91" s="40">
        <v>0.27529999999999999</v>
      </c>
      <c r="AB91" s="41">
        <v>2.8</v>
      </c>
      <c r="AC91" s="41">
        <v>3.9800000000000002E-2</v>
      </c>
      <c r="AD91" s="41">
        <v>0.62</v>
      </c>
      <c r="AE91" s="42">
        <v>0.15</v>
      </c>
      <c r="AG91" s="19">
        <v>25.156300000000002</v>
      </c>
      <c r="AH91" s="19">
        <v>0.62</v>
      </c>
      <c r="AI91" s="19">
        <v>5.0200000000000002E-2</v>
      </c>
      <c r="AJ91" s="19">
        <v>2.5099999999999998</v>
      </c>
      <c r="AK91" s="19">
        <v>12</v>
      </c>
      <c r="AN91" s="43">
        <v>2.5790047221213221</v>
      </c>
      <c r="AP91" s="19" t="s">
        <v>136</v>
      </c>
      <c r="AQ91" s="44">
        <v>4151</v>
      </c>
      <c r="AR91" s="44">
        <v>1209534</v>
      </c>
      <c r="AS91" s="44"/>
      <c r="AT91" s="44">
        <v>3.3043264616170686E-3</v>
      </c>
      <c r="AU91" s="19" t="s">
        <v>176</v>
      </c>
      <c r="AX91" s="19">
        <f t="shared" si="1"/>
        <v>-1.7820980153908428</v>
      </c>
      <c r="AZ91" s="19" t="s">
        <v>273</v>
      </c>
      <c r="BA91" s="19" t="s">
        <v>268</v>
      </c>
      <c r="BC91" s="19" t="s">
        <v>268</v>
      </c>
    </row>
    <row r="92" spans="1:55" s="19" customFormat="1" x14ac:dyDescent="0.55000000000000004">
      <c r="A92" s="19" t="s">
        <v>204</v>
      </c>
      <c r="C92" s="19" t="s">
        <v>201</v>
      </c>
      <c r="D92" s="19">
        <v>1</v>
      </c>
      <c r="E92" s="19" t="s">
        <v>137</v>
      </c>
      <c r="F92" s="19" t="e">
        <f>+UPbcalc:M55</f>
        <v>#NAME?</v>
      </c>
      <c r="G92" s="19">
        <v>4.41E-2</v>
      </c>
      <c r="H92" s="38">
        <v>7.4000000000000003E-3</v>
      </c>
      <c r="I92" s="19">
        <v>0.31580000000000003</v>
      </c>
      <c r="J92" s="38">
        <v>2.9899999999999999E-2</v>
      </c>
      <c r="K92" s="19">
        <v>5.1999999999999998E-2</v>
      </c>
      <c r="L92" s="38">
        <v>2.4799999999999999E-2</v>
      </c>
      <c r="M92" s="19" t="e">
        <f>+UPbcalc:N55</f>
        <v>#NAME?</v>
      </c>
      <c r="N92" s="19" t="e">
        <f>+UPbcalc:W55</f>
        <v>#NAME?</v>
      </c>
      <c r="O92" s="39">
        <v>277.89999999999998</v>
      </c>
      <c r="P92" s="19">
        <v>4</v>
      </c>
      <c r="Q92" s="39">
        <v>278.7</v>
      </c>
      <c r="R92" s="19">
        <v>14.6</v>
      </c>
      <c r="S92" s="19">
        <v>284</v>
      </c>
      <c r="T92" s="19">
        <v>114</v>
      </c>
      <c r="U92" s="19" t="e">
        <f>+UPbcalc:T55/1000000</f>
        <v>#NAME?</v>
      </c>
      <c r="V92" s="19" t="s">
        <v>61</v>
      </c>
      <c r="W92" s="19">
        <v>12</v>
      </c>
      <c r="Z92" s="19" t="s">
        <v>137</v>
      </c>
      <c r="AA92" s="40">
        <v>0.31580000000000003</v>
      </c>
      <c r="AB92" s="41">
        <v>3</v>
      </c>
      <c r="AC92" s="41">
        <v>4.41E-2</v>
      </c>
      <c r="AD92" s="41">
        <v>0.74</v>
      </c>
      <c r="AE92" s="42">
        <v>0.15</v>
      </c>
      <c r="AG92" s="19">
        <v>22.7013</v>
      </c>
      <c r="AH92" s="19">
        <v>0.74</v>
      </c>
      <c r="AI92" s="19">
        <v>5.1999999999999998E-2</v>
      </c>
      <c r="AJ92" s="19">
        <v>2.48</v>
      </c>
      <c r="AK92" s="19">
        <v>12</v>
      </c>
      <c r="AN92" s="43">
        <v>2.5965801139961999</v>
      </c>
      <c r="AP92" s="19" t="s">
        <v>137</v>
      </c>
      <c r="AQ92" s="44">
        <v>183419</v>
      </c>
      <c r="AR92" s="44">
        <v>980968</v>
      </c>
      <c r="AS92" s="44"/>
      <c r="AT92" s="44">
        <v>0.18002705479942396</v>
      </c>
      <c r="AX92" s="19">
        <f t="shared" si="1"/>
        <v>0.2870470039469053</v>
      </c>
      <c r="BA92" s="19" t="s">
        <v>268</v>
      </c>
      <c r="BC92" s="19" t="s">
        <v>268</v>
      </c>
    </row>
    <row r="93" spans="1:55" s="19" customFormat="1" x14ac:dyDescent="0.55000000000000004">
      <c r="A93" s="19" t="s">
        <v>247</v>
      </c>
      <c r="C93" s="19" t="s">
        <v>270</v>
      </c>
      <c r="D93" s="19">
        <v>3</v>
      </c>
      <c r="E93" s="19" t="s">
        <v>138</v>
      </c>
      <c r="F93" s="19" t="e">
        <f>+UPbcalc:#REF!</f>
        <v>#NAME?</v>
      </c>
      <c r="G93" s="19">
        <v>2.0799999999999999E-2</v>
      </c>
      <c r="H93" s="38">
        <v>4.7000000000000002E-3</v>
      </c>
      <c r="I93" s="19">
        <v>0.15509999999999999</v>
      </c>
      <c r="J93" s="38">
        <v>1.11E-2</v>
      </c>
      <c r="K93" s="19">
        <v>5.4210000000000001E-2</v>
      </c>
      <c r="L93" s="38">
        <v>1.0699999999999999E-2</v>
      </c>
      <c r="M93" s="19" t="e">
        <f>+UPbcalc:#REF!</f>
        <v>#NAME?</v>
      </c>
      <c r="N93" s="19" t="e">
        <f>+UPbcalc:#REF!</f>
        <v>#NAME?</v>
      </c>
      <c r="O93" s="39">
        <v>132.4</v>
      </c>
      <c r="P93" s="19">
        <v>1.2</v>
      </c>
      <c r="Q93" s="39">
        <v>146.4</v>
      </c>
      <c r="R93" s="19">
        <v>3</v>
      </c>
      <c r="S93" s="19">
        <v>378</v>
      </c>
      <c r="T93" s="19">
        <v>48</v>
      </c>
      <c r="U93" s="19" t="e">
        <f>+UPbcalc:#REF!/1000000</f>
        <v>#NAME?</v>
      </c>
      <c r="V93" s="19" t="s">
        <v>43</v>
      </c>
      <c r="W93" s="19">
        <v>12</v>
      </c>
      <c r="Z93" s="19" t="s">
        <v>138</v>
      </c>
      <c r="AA93" s="40">
        <v>0.15509999999999999</v>
      </c>
      <c r="AB93" s="41">
        <v>1.1000000000000001</v>
      </c>
      <c r="AC93" s="41">
        <v>2.0799999999999999E-2</v>
      </c>
      <c r="AD93" s="41">
        <v>0.47</v>
      </c>
      <c r="AE93" s="42">
        <v>0.15</v>
      </c>
      <c r="AG93" s="19">
        <v>48.181600000000003</v>
      </c>
      <c r="AH93" s="19">
        <v>0.47</v>
      </c>
      <c r="AI93" s="19">
        <v>5.4199999999999998E-2</v>
      </c>
      <c r="AJ93" s="19">
        <v>1.07</v>
      </c>
      <c r="AK93" s="19">
        <v>12</v>
      </c>
      <c r="AN93" s="43">
        <v>1.1605415860735011</v>
      </c>
      <c r="AP93" s="19" t="s">
        <v>138</v>
      </c>
      <c r="AQ93" s="44">
        <v>516118</v>
      </c>
      <c r="AR93" s="44">
        <v>5583047</v>
      </c>
      <c r="AS93" s="44"/>
      <c r="AT93" s="44">
        <v>8.9007380028871708E-2</v>
      </c>
      <c r="AU93" s="19" t="s">
        <v>176</v>
      </c>
      <c r="AX93" s="19">
        <f t="shared" si="1"/>
        <v>9.5628415300546443</v>
      </c>
      <c r="BC93" s="19" t="s">
        <v>268</v>
      </c>
    </row>
    <row r="94" spans="1:55" s="19" customFormat="1" x14ac:dyDescent="0.55000000000000004">
      <c r="A94" s="19" t="s">
        <v>247</v>
      </c>
      <c r="C94" s="19" t="s">
        <v>270</v>
      </c>
      <c r="D94" s="19">
        <v>3</v>
      </c>
      <c r="E94" s="19" t="s">
        <v>139</v>
      </c>
      <c r="F94" s="19" t="e">
        <f>+UPbcalc:#REF!</f>
        <v>#NAME?</v>
      </c>
      <c r="G94" s="19">
        <v>1.54E-2</v>
      </c>
      <c r="H94" s="38">
        <v>6.4999999999999997E-3</v>
      </c>
      <c r="I94" s="19">
        <v>0.1135</v>
      </c>
      <c r="J94" s="38">
        <v>1.77E-2</v>
      </c>
      <c r="K94" s="19">
        <v>5.3440000000000001E-2</v>
      </c>
      <c r="L94" s="38">
        <v>1.5699999999999999E-2</v>
      </c>
      <c r="M94" s="19" t="e">
        <f>+UPbcalc:#REF!</f>
        <v>#NAME?</v>
      </c>
      <c r="N94" s="19" t="e">
        <f>+UPbcalc:#REF!</f>
        <v>#NAME?</v>
      </c>
      <c r="O94" s="39">
        <v>98.6</v>
      </c>
      <c r="P94" s="19">
        <v>1.3</v>
      </c>
      <c r="Q94" s="39">
        <v>109.2</v>
      </c>
      <c r="R94" s="19">
        <v>3.7</v>
      </c>
      <c r="S94" s="19">
        <v>346</v>
      </c>
      <c r="T94" s="19">
        <v>72</v>
      </c>
      <c r="U94" s="19" t="e">
        <f>+UPbcalc:#REF!/1000000</f>
        <v>#NAME?</v>
      </c>
      <c r="V94" s="19" t="s">
        <v>45</v>
      </c>
      <c r="W94" s="19">
        <v>12</v>
      </c>
      <c r="Z94" s="19" t="s">
        <v>139</v>
      </c>
      <c r="AA94" s="40">
        <v>0.1135</v>
      </c>
      <c r="AB94" s="41">
        <v>1.8</v>
      </c>
      <c r="AC94" s="41">
        <v>1.54E-2</v>
      </c>
      <c r="AD94" s="41">
        <v>0.65</v>
      </c>
      <c r="AE94" s="42">
        <v>0.15</v>
      </c>
      <c r="AG94" s="19">
        <v>64.908100000000005</v>
      </c>
      <c r="AH94" s="19">
        <v>0.65</v>
      </c>
      <c r="AI94" s="19">
        <v>5.3400000000000003E-2</v>
      </c>
      <c r="AJ94" s="19">
        <v>1.57</v>
      </c>
      <c r="AK94" s="19">
        <v>12</v>
      </c>
      <c r="AN94" s="43">
        <v>1.6740088105726871</v>
      </c>
      <c r="AP94" s="19" t="s">
        <v>139</v>
      </c>
      <c r="AQ94" s="44">
        <v>443188</v>
      </c>
      <c r="AR94" s="44">
        <v>6169163</v>
      </c>
      <c r="AS94" s="44"/>
      <c r="AT94" s="44">
        <v>6.9168768473221745E-2</v>
      </c>
      <c r="AU94" s="19" t="s">
        <v>176</v>
      </c>
      <c r="AX94" s="19">
        <f t="shared" si="1"/>
        <v>9.7069597069597169</v>
      </c>
      <c r="AZ94" s="19" t="s">
        <v>248</v>
      </c>
      <c r="BC94" s="19" t="s">
        <v>268</v>
      </c>
    </row>
    <row r="95" spans="1:55" s="19" customFormat="1" x14ac:dyDescent="0.55000000000000004">
      <c r="A95" s="19" t="s">
        <v>204</v>
      </c>
      <c r="C95" s="19" t="s">
        <v>201</v>
      </c>
      <c r="D95" s="19">
        <v>1</v>
      </c>
      <c r="E95" s="19" t="s">
        <v>140</v>
      </c>
      <c r="F95" s="19" t="e">
        <f>+UPbcalc:#REF!</f>
        <v>#NAME?</v>
      </c>
      <c r="G95" s="19">
        <v>0.1517</v>
      </c>
      <c r="H95" s="38">
        <v>6.0000000000000001E-3</v>
      </c>
      <c r="I95" s="19">
        <v>1.5326</v>
      </c>
      <c r="J95" s="38">
        <v>1.3599999999999999E-2</v>
      </c>
      <c r="K95" s="19">
        <v>7.3260000000000006E-2</v>
      </c>
      <c r="L95" s="38">
        <v>1.3599999999999999E-2</v>
      </c>
      <c r="M95" s="19" t="e">
        <f>+UPbcalc:#REF!</f>
        <v>#NAME?</v>
      </c>
      <c r="N95" s="19" t="e">
        <f>+UPbcalc:#REF!</f>
        <v>#NAME?</v>
      </c>
      <c r="O95" s="39">
        <v>910.7</v>
      </c>
      <c r="P95" s="19">
        <v>10.199999999999999</v>
      </c>
      <c r="Q95" s="39">
        <v>943.6</v>
      </c>
      <c r="R95" s="19">
        <v>16.7</v>
      </c>
      <c r="S95" s="19">
        <v>1020</v>
      </c>
      <c r="T95" s="19">
        <v>56</v>
      </c>
      <c r="U95" s="19" t="e">
        <f>+UPbcalc:#REF!/1000000</f>
        <v>#NAME?</v>
      </c>
      <c r="V95" s="19" t="s">
        <v>47</v>
      </c>
      <c r="W95" s="19">
        <v>12</v>
      </c>
      <c r="Z95" s="19" t="s">
        <v>140</v>
      </c>
      <c r="AA95" s="40">
        <v>1.5326</v>
      </c>
      <c r="AB95" s="41">
        <v>1.4</v>
      </c>
      <c r="AC95" s="41">
        <v>0.1517</v>
      </c>
      <c r="AD95" s="41">
        <v>0.6</v>
      </c>
      <c r="AE95" s="42">
        <v>0.15</v>
      </c>
      <c r="AG95" s="19">
        <v>6.5903999999999998</v>
      </c>
      <c r="AH95" s="19">
        <v>0.6</v>
      </c>
      <c r="AI95" s="19">
        <v>7.3300000000000004E-2</v>
      </c>
      <c r="AJ95" s="19">
        <v>1.36</v>
      </c>
      <c r="AK95" s="19">
        <v>12</v>
      </c>
      <c r="AN95" s="43">
        <v>1.4876680151376744</v>
      </c>
      <c r="AP95" s="19" t="s">
        <v>140</v>
      </c>
      <c r="AQ95" s="44">
        <v>195816</v>
      </c>
      <c r="AR95" s="44">
        <v>404389</v>
      </c>
      <c r="AS95" s="44"/>
      <c r="AT95" s="44">
        <v>0.46622669554158919</v>
      </c>
      <c r="AU95" s="19" t="s">
        <v>177</v>
      </c>
      <c r="AX95" s="19">
        <f t="shared" si="1"/>
        <v>3.4866468842729925</v>
      </c>
      <c r="BA95" s="19" t="s">
        <v>268</v>
      </c>
      <c r="BC95" s="19" t="s">
        <v>268</v>
      </c>
    </row>
    <row r="96" spans="1:55" s="19" customFormat="1" x14ac:dyDescent="0.55000000000000004">
      <c r="A96" s="19" t="s">
        <v>249</v>
      </c>
      <c r="C96" s="19" t="s">
        <v>203</v>
      </c>
      <c r="D96" s="19">
        <v>4</v>
      </c>
      <c r="E96" s="19" t="s">
        <v>141</v>
      </c>
      <c r="F96" s="19" t="e">
        <f>+UPbcalc:M51</f>
        <v>#NAME?</v>
      </c>
      <c r="G96" s="19">
        <v>1.09E-2</v>
      </c>
      <c r="H96" s="38">
        <v>1.2999999999999999E-2</v>
      </c>
      <c r="I96" s="19">
        <v>8.5500000000000007E-2</v>
      </c>
      <c r="J96" s="38">
        <v>4.0300000000000002E-2</v>
      </c>
      <c r="K96" s="19">
        <v>5.6710000000000003E-2</v>
      </c>
      <c r="L96" s="38">
        <v>3.04E-2</v>
      </c>
      <c r="M96" s="19" t="e">
        <f>+UPbcalc:N51</f>
        <v>#NAME?</v>
      </c>
      <c r="N96" s="19" t="e">
        <f>+UPbcalc:W51</f>
        <v>#NAME?</v>
      </c>
      <c r="O96" s="39">
        <v>70.099999999999994</v>
      </c>
      <c r="P96" s="19">
        <v>1.8</v>
      </c>
      <c r="Q96" s="39">
        <v>83.3</v>
      </c>
      <c r="R96" s="19">
        <v>6.4</v>
      </c>
      <c r="S96" s="19">
        <v>480</v>
      </c>
      <c r="T96" s="19">
        <v>134</v>
      </c>
      <c r="U96" s="19" t="e">
        <f>+UPbcalc:T51/1000000</f>
        <v>#NAME?</v>
      </c>
      <c r="V96" s="19" t="s">
        <v>49</v>
      </c>
      <c r="W96" s="19">
        <v>12</v>
      </c>
      <c r="Z96" s="19" t="s">
        <v>141</v>
      </c>
      <c r="AA96" s="40">
        <v>8.5500000000000007E-2</v>
      </c>
      <c r="AB96" s="41">
        <v>4</v>
      </c>
      <c r="AC96" s="41">
        <v>1.09E-2</v>
      </c>
      <c r="AD96" s="41">
        <v>1.3</v>
      </c>
      <c r="AE96" s="42">
        <v>0.15</v>
      </c>
      <c r="AG96" s="19">
        <v>91.468500000000006</v>
      </c>
      <c r="AH96" s="19">
        <v>1.3</v>
      </c>
      <c r="AI96" s="19">
        <v>5.67E-2</v>
      </c>
      <c r="AJ96" s="19">
        <v>3.04</v>
      </c>
      <c r="AK96" s="19">
        <v>12</v>
      </c>
      <c r="AN96" s="43">
        <v>3.2748538011695909</v>
      </c>
      <c r="AP96" s="19" t="s">
        <v>141</v>
      </c>
      <c r="AQ96" s="44">
        <v>9302</v>
      </c>
      <c r="AR96" s="44">
        <v>1283054</v>
      </c>
      <c r="AS96" s="44"/>
      <c r="AT96" s="44">
        <v>6.9803901342016623E-3</v>
      </c>
      <c r="AU96" s="19" t="s">
        <v>176</v>
      </c>
      <c r="AX96" s="19">
        <f t="shared" si="1"/>
        <v>15.846338535414173</v>
      </c>
      <c r="AZ96" s="19" t="s">
        <v>250</v>
      </c>
      <c r="BC96" s="19" t="s">
        <v>268</v>
      </c>
    </row>
    <row r="97" spans="1:55" s="19" customFormat="1" x14ac:dyDescent="0.55000000000000004">
      <c r="A97" s="19" t="s">
        <v>251</v>
      </c>
      <c r="C97" s="19" t="s">
        <v>270</v>
      </c>
      <c r="D97" s="19">
        <v>3</v>
      </c>
      <c r="E97" s="19" t="s">
        <v>142</v>
      </c>
      <c r="F97" s="19" t="e">
        <f>+UPbcalc:M52</f>
        <v>#NAME?</v>
      </c>
      <c r="G97" s="19">
        <v>8.0000000000000002E-3</v>
      </c>
      <c r="H97" s="38">
        <v>1.01E-2</v>
      </c>
      <c r="I97" s="19">
        <v>5.5399999999999998E-2</v>
      </c>
      <c r="J97" s="38">
        <v>2.2700000000000001E-2</v>
      </c>
      <c r="K97" s="19">
        <v>5.0450000000000002E-2</v>
      </c>
      <c r="L97" s="38">
        <v>1.9699999999999999E-2</v>
      </c>
      <c r="M97" s="19" t="e">
        <f>+UPbcalc:N52</f>
        <v>#NAME?</v>
      </c>
      <c r="N97" s="19" t="e">
        <f>+UPbcalc:W52</f>
        <v>#NAME?</v>
      </c>
      <c r="O97" s="39">
        <v>51.2</v>
      </c>
      <c r="P97" s="19">
        <v>1</v>
      </c>
      <c r="Q97" s="39">
        <v>54.8</v>
      </c>
      <c r="R97" s="19">
        <v>2.4</v>
      </c>
      <c r="S97" s="19">
        <v>214</v>
      </c>
      <c r="T97" s="19">
        <v>92</v>
      </c>
      <c r="U97" s="19" t="e">
        <f>+UPbcalc:T52/1000000</f>
        <v>#NAME?</v>
      </c>
      <c r="V97" s="19" t="s">
        <v>51</v>
      </c>
      <c r="W97" s="19">
        <v>12</v>
      </c>
      <c r="Z97" s="19" t="s">
        <v>142</v>
      </c>
      <c r="AA97" s="40">
        <v>5.5399999999999998E-2</v>
      </c>
      <c r="AB97" s="41">
        <v>2.2999999999999998</v>
      </c>
      <c r="AC97" s="41">
        <v>8.0000000000000002E-3</v>
      </c>
      <c r="AD97" s="41">
        <v>1.01</v>
      </c>
      <c r="AE97" s="42">
        <v>0.15</v>
      </c>
      <c r="AG97" s="19">
        <v>125.4528</v>
      </c>
      <c r="AH97" s="19">
        <v>1.01</v>
      </c>
      <c r="AI97" s="19">
        <v>5.0500000000000003E-2</v>
      </c>
      <c r="AJ97" s="19">
        <v>1.97</v>
      </c>
      <c r="AK97" s="19">
        <v>12</v>
      </c>
      <c r="AN97" s="43">
        <v>2.1660649819494586</v>
      </c>
      <c r="AP97" s="19" t="s">
        <v>142</v>
      </c>
      <c r="AQ97" s="44">
        <v>592101</v>
      </c>
      <c r="AR97" s="44">
        <v>6816919</v>
      </c>
      <c r="AS97" s="44"/>
      <c r="AT97" s="44">
        <v>8.3628817644141568E-2</v>
      </c>
      <c r="AU97" s="19" t="s">
        <v>176</v>
      </c>
      <c r="AX97" s="19">
        <f t="shared" si="1"/>
        <v>6.5693430656934222</v>
      </c>
      <c r="BC97" s="19" t="s">
        <v>268</v>
      </c>
    </row>
    <row r="98" spans="1:55" s="19" customFormat="1" x14ac:dyDescent="0.55000000000000004">
      <c r="A98" s="19" t="s">
        <v>252</v>
      </c>
      <c r="C98" s="19" t="s">
        <v>203</v>
      </c>
      <c r="D98" s="19">
        <v>4</v>
      </c>
      <c r="E98" s="19" t="s">
        <v>143</v>
      </c>
      <c r="F98" s="19" t="e">
        <f>+UPbcalc:#REF!</f>
        <v>#NAME?</v>
      </c>
      <c r="G98" s="19">
        <v>6.1000000000000004E-3</v>
      </c>
      <c r="H98" s="38">
        <v>8.6E-3</v>
      </c>
      <c r="I98" s="19">
        <v>4.4999999999999998E-2</v>
      </c>
      <c r="J98" s="38">
        <v>5.0299999999999997E-2</v>
      </c>
      <c r="K98" s="19">
        <v>5.3199999999999997E-2</v>
      </c>
      <c r="L98" s="38">
        <v>5.5100000000000003E-2</v>
      </c>
      <c r="M98" s="19" t="e">
        <f>+UPbcalc:#REF!</f>
        <v>#NAME?</v>
      </c>
      <c r="N98" s="19" t="e">
        <f>+UPbcalc:#REF!</f>
        <v>#NAME?</v>
      </c>
      <c r="O98" s="39">
        <v>39.4</v>
      </c>
      <c r="P98" s="19">
        <v>0.7</v>
      </c>
      <c r="Q98" s="39">
        <v>44.7</v>
      </c>
      <c r="R98" s="19">
        <v>4.4000000000000004</v>
      </c>
      <c r="S98" s="19">
        <v>336</v>
      </c>
      <c r="T98" s="19">
        <v>250</v>
      </c>
      <c r="U98" s="19" t="e">
        <f>+UPbcalc:#REF!/1000000</f>
        <v>#NAME?</v>
      </c>
      <c r="V98" s="19" t="s">
        <v>55</v>
      </c>
      <c r="W98" s="19">
        <v>12</v>
      </c>
      <c r="Z98" s="19" t="s">
        <v>143</v>
      </c>
      <c r="AA98" s="40">
        <v>4.4999999999999998E-2</v>
      </c>
      <c r="AB98" s="41">
        <v>5</v>
      </c>
      <c r="AC98" s="41">
        <v>6.1000000000000004E-3</v>
      </c>
      <c r="AD98" s="41">
        <v>0.86</v>
      </c>
      <c r="AE98" s="42">
        <v>0.15</v>
      </c>
      <c r="AG98" s="19">
        <v>162.9898</v>
      </c>
      <c r="AH98" s="19">
        <v>0.86</v>
      </c>
      <c r="AI98" s="19">
        <v>5.3199999999999997E-2</v>
      </c>
      <c r="AJ98" s="19">
        <v>5.51</v>
      </c>
      <c r="AK98" s="19">
        <v>12</v>
      </c>
      <c r="AN98" s="43">
        <v>5.5555555555555554</v>
      </c>
      <c r="AP98" s="19" t="s">
        <v>143</v>
      </c>
      <c r="AQ98" s="44">
        <v>81518</v>
      </c>
      <c r="AR98" s="44">
        <v>1970609</v>
      </c>
      <c r="AS98" s="44"/>
      <c r="AT98" s="44">
        <v>3.9829178582234552E-2</v>
      </c>
      <c r="AU98" s="19" t="s">
        <v>176</v>
      </c>
      <c r="AX98" s="19">
        <f t="shared" si="1"/>
        <v>11.856823266219251</v>
      </c>
      <c r="AZ98" s="19" t="s">
        <v>253</v>
      </c>
    </row>
    <row r="99" spans="1:55" s="19" customFormat="1" x14ac:dyDescent="0.55000000000000004">
      <c r="A99" s="19" t="s">
        <v>209</v>
      </c>
      <c r="C99" s="19" t="s">
        <v>201</v>
      </c>
      <c r="D99" s="19">
        <v>1</v>
      </c>
      <c r="E99" s="19" t="s">
        <v>144</v>
      </c>
      <c r="F99" s="19" t="e">
        <f>+UPbcalc:M53</f>
        <v>#NAME?</v>
      </c>
      <c r="G99" s="19">
        <v>0.16750000000000001</v>
      </c>
      <c r="H99" s="38">
        <v>6.3E-3</v>
      </c>
      <c r="I99" s="19">
        <v>1.6976</v>
      </c>
      <c r="J99" s="38">
        <v>3.4799999999999998E-2</v>
      </c>
      <c r="K99" s="19">
        <v>7.3510000000000006E-2</v>
      </c>
      <c r="L99" s="38">
        <v>2.41E-2</v>
      </c>
      <c r="M99" s="19" t="e">
        <f>+UPbcalc:N53</f>
        <v>#NAME?</v>
      </c>
      <c r="N99" s="19" t="e">
        <f>+UPbcalc:W53</f>
        <v>#NAME?</v>
      </c>
      <c r="O99" s="39">
        <v>998.3</v>
      </c>
      <c r="P99" s="19">
        <v>11.7</v>
      </c>
      <c r="Q99" s="39">
        <v>1007.6</v>
      </c>
      <c r="R99" s="19">
        <v>44.5</v>
      </c>
      <c r="S99" s="19">
        <v>1028</v>
      </c>
      <c r="T99" s="19">
        <v>98</v>
      </c>
      <c r="U99" s="19" t="e">
        <f>+UPbcalc:T53/1000000</f>
        <v>#NAME?</v>
      </c>
      <c r="V99" s="19" t="s">
        <v>57</v>
      </c>
      <c r="W99" s="19">
        <v>12</v>
      </c>
      <c r="Z99" s="19" t="s">
        <v>144</v>
      </c>
      <c r="AA99" s="40">
        <v>1.6976</v>
      </c>
      <c r="AB99" s="41">
        <v>3.5</v>
      </c>
      <c r="AC99" s="41">
        <v>0.16750000000000001</v>
      </c>
      <c r="AD99" s="41">
        <v>0.63</v>
      </c>
      <c r="AE99" s="42">
        <v>0.15</v>
      </c>
      <c r="AG99" s="19">
        <v>5.9702000000000002</v>
      </c>
      <c r="AH99" s="19">
        <v>0.63</v>
      </c>
      <c r="AI99" s="19">
        <v>7.3499999999999996E-2</v>
      </c>
      <c r="AJ99" s="19">
        <v>2.41</v>
      </c>
      <c r="AK99" s="19">
        <v>12</v>
      </c>
      <c r="AN99" s="43">
        <v>2.4917530631479741</v>
      </c>
      <c r="AP99" s="19" t="s">
        <v>144</v>
      </c>
      <c r="AQ99" s="44">
        <v>151319</v>
      </c>
      <c r="AR99" s="44">
        <v>177365</v>
      </c>
      <c r="AS99" s="44"/>
      <c r="AT99" s="44">
        <v>0.82143619471677487</v>
      </c>
      <c r="AU99" s="19" t="s">
        <v>177</v>
      </c>
      <c r="AX99" s="19">
        <f t="shared" si="1"/>
        <v>0.9229853116316078</v>
      </c>
    </row>
    <row r="100" spans="1:55" s="19" customFormat="1" x14ac:dyDescent="0.55000000000000004">
      <c r="A100" s="19" t="s">
        <v>200</v>
      </c>
      <c r="C100" s="19" t="s">
        <v>201</v>
      </c>
      <c r="D100" s="19">
        <v>2</v>
      </c>
      <c r="E100" s="19" t="s">
        <v>145</v>
      </c>
      <c r="F100" s="19" t="e">
        <f>+UPbcalc:M54</f>
        <v>#NAME?</v>
      </c>
      <c r="G100" s="19">
        <v>0.16650000000000001</v>
      </c>
      <c r="H100" s="38">
        <v>6.8999999999999999E-3</v>
      </c>
      <c r="I100" s="19">
        <v>1.6831</v>
      </c>
      <c r="J100" s="38">
        <v>2.8000000000000001E-2</v>
      </c>
      <c r="K100" s="19">
        <v>7.3319999999999996E-2</v>
      </c>
      <c r="L100" s="38">
        <v>1.4800000000000001E-2</v>
      </c>
      <c r="M100" s="19" t="e">
        <f>+UPbcalc:N54</f>
        <v>#NAME?</v>
      </c>
      <c r="N100" s="19" t="e">
        <f>+UPbcalc:W54</f>
        <v>#NAME?</v>
      </c>
      <c r="O100" s="39">
        <v>992.8</v>
      </c>
      <c r="P100" s="19">
        <v>12.6</v>
      </c>
      <c r="Q100" s="39">
        <v>1002.1</v>
      </c>
      <c r="R100" s="19">
        <v>35.700000000000003</v>
      </c>
      <c r="S100" s="19">
        <v>1022</v>
      </c>
      <c r="T100" s="19">
        <v>60</v>
      </c>
      <c r="U100" s="19" t="e">
        <f>+UPbcalc:T54/1000000</f>
        <v>#NAME?</v>
      </c>
      <c r="V100" s="19" t="s">
        <v>59</v>
      </c>
      <c r="W100" s="19">
        <v>12</v>
      </c>
      <c r="Z100" s="19" t="s">
        <v>145</v>
      </c>
      <c r="AA100" s="40">
        <v>1.6831</v>
      </c>
      <c r="AB100" s="41">
        <v>2.8</v>
      </c>
      <c r="AC100" s="41">
        <v>0.16650000000000001</v>
      </c>
      <c r="AD100" s="41">
        <v>0.69</v>
      </c>
      <c r="AE100" s="42">
        <v>0.15</v>
      </c>
      <c r="AG100" s="19">
        <v>6.0057</v>
      </c>
      <c r="AH100" s="19">
        <v>0.69</v>
      </c>
      <c r="AI100" s="19">
        <v>7.3300000000000004E-2</v>
      </c>
      <c r="AJ100" s="19">
        <v>1.48</v>
      </c>
      <c r="AK100" s="19">
        <v>12</v>
      </c>
      <c r="AN100" s="43">
        <v>1.6338898461172835</v>
      </c>
      <c r="AP100" s="19" t="s">
        <v>145</v>
      </c>
      <c r="AQ100" s="44">
        <v>133839</v>
      </c>
      <c r="AR100" s="44">
        <v>293999</v>
      </c>
      <c r="AS100" s="44"/>
      <c r="AT100" s="44">
        <v>0.43831378115423159</v>
      </c>
      <c r="AU100" s="19" t="s">
        <v>177</v>
      </c>
      <c r="AX100" s="19">
        <f t="shared" si="1"/>
        <v>0.92805109270532871</v>
      </c>
    </row>
    <row r="101" spans="1:55" s="19" customFormat="1" x14ac:dyDescent="0.55000000000000004">
      <c r="A101" s="19" t="s">
        <v>204</v>
      </c>
      <c r="C101" s="19" t="s">
        <v>201</v>
      </c>
      <c r="D101" s="19">
        <v>1</v>
      </c>
      <c r="E101" s="19" t="s">
        <v>146</v>
      </c>
      <c r="F101" s="19" t="e">
        <f>+UPbcalc:M55</f>
        <v>#NAME?</v>
      </c>
      <c r="G101" s="19">
        <v>4.1099999999999998E-2</v>
      </c>
      <c r="H101" s="38">
        <v>5.7999999999999996E-3</v>
      </c>
      <c r="I101" s="19">
        <v>0.29260000000000003</v>
      </c>
      <c r="J101" s="38">
        <v>1.84E-2</v>
      </c>
      <c r="K101" s="19">
        <v>5.1630000000000002E-2</v>
      </c>
      <c r="L101" s="38">
        <v>1.78E-2</v>
      </c>
      <c r="M101" s="19" t="e">
        <f>+UPbcalc:N55</f>
        <v>#NAME?</v>
      </c>
      <c r="N101" s="19" t="e">
        <f>+UPbcalc:W55</f>
        <v>#NAME?</v>
      </c>
      <c r="O101" s="39">
        <v>259.7</v>
      </c>
      <c r="P101" s="19">
        <v>2.9</v>
      </c>
      <c r="Q101" s="39">
        <v>260.60000000000002</v>
      </c>
      <c r="R101" s="19">
        <v>8.5</v>
      </c>
      <c r="S101" s="19">
        <v>268</v>
      </c>
      <c r="T101" s="19">
        <v>82</v>
      </c>
      <c r="U101" s="19" t="e">
        <f>+UPbcalc:T55/1000000</f>
        <v>#NAME?</v>
      </c>
      <c r="V101" s="19" t="s">
        <v>61</v>
      </c>
      <c r="W101" s="19">
        <v>12</v>
      </c>
      <c r="Z101" s="19" t="s">
        <v>146</v>
      </c>
      <c r="AA101" s="40">
        <v>0.29260000000000003</v>
      </c>
      <c r="AB101" s="41">
        <v>1.8</v>
      </c>
      <c r="AC101" s="41">
        <v>4.1099999999999998E-2</v>
      </c>
      <c r="AD101" s="41">
        <v>0.57999999999999996</v>
      </c>
      <c r="AE101" s="42">
        <v>0.15</v>
      </c>
      <c r="AG101" s="19">
        <v>24.330300000000001</v>
      </c>
      <c r="AH101" s="19">
        <v>0.57999999999999996</v>
      </c>
      <c r="AI101" s="19">
        <v>5.16E-2</v>
      </c>
      <c r="AJ101" s="19">
        <v>1.78</v>
      </c>
      <c r="AK101" s="19">
        <v>12</v>
      </c>
      <c r="AN101" s="43">
        <v>1.8796992481203008</v>
      </c>
      <c r="AP101" s="19" t="s">
        <v>146</v>
      </c>
      <c r="AQ101" s="44">
        <v>186530</v>
      </c>
      <c r="AR101" s="44">
        <v>1324818</v>
      </c>
      <c r="AS101" s="44"/>
      <c r="AT101" s="44">
        <v>0.13556287349158458</v>
      </c>
      <c r="AX101" s="19">
        <f t="shared" si="1"/>
        <v>0.34535686876440153</v>
      </c>
    </row>
    <row r="102" spans="1:55" s="19" customFormat="1" x14ac:dyDescent="0.55000000000000004">
      <c r="A102" s="19" t="s">
        <v>204</v>
      </c>
      <c r="C102" s="19" t="s">
        <v>201</v>
      </c>
      <c r="D102" s="19">
        <v>1</v>
      </c>
      <c r="E102" s="19" t="s">
        <v>147</v>
      </c>
      <c r="F102" s="19" t="e">
        <f>+UPbcalc:#REF!</f>
        <v>#NAME?</v>
      </c>
      <c r="G102" s="19">
        <v>4.5600000000000002E-2</v>
      </c>
      <c r="H102" s="38">
        <v>6.4999999999999997E-3</v>
      </c>
      <c r="I102" s="19">
        <v>0.31879999999999997</v>
      </c>
      <c r="J102" s="38">
        <v>2.47E-2</v>
      </c>
      <c r="K102" s="19">
        <v>5.0700000000000002E-2</v>
      </c>
      <c r="L102" s="38">
        <v>2.3900000000000001E-2</v>
      </c>
      <c r="M102" s="19" t="e">
        <f>+UPbcalc:#REF!</f>
        <v>#NAME?</v>
      </c>
      <c r="N102" s="19" t="e">
        <f>+UPbcalc:#REF!</f>
        <v>#NAME?</v>
      </c>
      <c r="O102" s="39">
        <v>287.5</v>
      </c>
      <c r="P102" s="19">
        <v>3.6</v>
      </c>
      <c r="Q102" s="39">
        <v>280.89999999999998</v>
      </c>
      <c r="R102" s="19">
        <v>12.1</v>
      </c>
      <c r="S102" s="19">
        <v>226</v>
      </c>
      <c r="T102" s="19">
        <v>110</v>
      </c>
      <c r="U102" s="19" t="e">
        <f>+UPbcalc:#REF!/1000000</f>
        <v>#NAME?</v>
      </c>
      <c r="V102" s="19" t="s">
        <v>43</v>
      </c>
      <c r="W102" s="19">
        <v>12</v>
      </c>
      <c r="Z102" s="19" t="s">
        <v>147</v>
      </c>
      <c r="AA102" s="40">
        <v>0.31879999999999997</v>
      </c>
      <c r="AB102" s="41">
        <v>2.5</v>
      </c>
      <c r="AC102" s="41">
        <v>4.5600000000000002E-2</v>
      </c>
      <c r="AD102" s="41">
        <v>0.65</v>
      </c>
      <c r="AE102" s="42">
        <v>0.15</v>
      </c>
      <c r="AG102" s="19">
        <v>21.925899999999999</v>
      </c>
      <c r="AH102" s="19">
        <v>0.65</v>
      </c>
      <c r="AI102" s="19">
        <v>5.0700000000000002E-2</v>
      </c>
      <c r="AJ102" s="19">
        <v>2.39</v>
      </c>
      <c r="AK102" s="19">
        <v>12</v>
      </c>
      <c r="AN102" s="43">
        <v>2.4780426599749061</v>
      </c>
      <c r="AP102" s="19" t="s">
        <v>147</v>
      </c>
      <c r="AQ102" s="44">
        <v>227324</v>
      </c>
      <c r="AR102" s="44">
        <v>656087</v>
      </c>
      <c r="AS102" s="44"/>
      <c r="AT102" s="44">
        <v>0.33360469384319041</v>
      </c>
      <c r="AU102" s="19" t="s">
        <v>177</v>
      </c>
      <c r="AX102" s="19">
        <f t="shared" si="1"/>
        <v>-2.3495906016375967</v>
      </c>
    </row>
    <row r="103" spans="1:55" s="19" customFormat="1" x14ac:dyDescent="0.55000000000000004">
      <c r="A103" s="19" t="s">
        <v>254</v>
      </c>
      <c r="C103" s="19" t="s">
        <v>270</v>
      </c>
      <c r="D103" s="19">
        <v>3</v>
      </c>
      <c r="E103" s="19" t="s">
        <v>148</v>
      </c>
      <c r="F103" s="19" t="e">
        <f>+UPbcalc:#REF!</f>
        <v>#NAME?</v>
      </c>
      <c r="G103" s="19">
        <v>6.4999999999999997E-3</v>
      </c>
      <c r="H103" s="38">
        <v>5.4999999999999997E-3</v>
      </c>
      <c r="I103" s="19">
        <v>4.7300000000000002E-2</v>
      </c>
      <c r="J103" s="38">
        <v>1.7399999999999999E-2</v>
      </c>
      <c r="K103" s="19">
        <v>5.271E-2</v>
      </c>
      <c r="L103" s="38">
        <v>1.7399999999999999E-2</v>
      </c>
      <c r="M103" s="19" t="e">
        <f>+UPbcalc:#REF!</f>
        <v>#NAME?</v>
      </c>
      <c r="N103" s="19" t="e">
        <f>+UPbcalc:#REF!</f>
        <v>#NAME?</v>
      </c>
      <c r="O103" s="39">
        <v>41.8</v>
      </c>
      <c r="P103" s="19">
        <v>0.5</v>
      </c>
      <c r="Q103" s="39">
        <v>46.9</v>
      </c>
      <c r="R103" s="19">
        <v>1.6</v>
      </c>
      <c r="S103" s="19">
        <v>316</v>
      </c>
      <c r="T103" s="19">
        <v>78</v>
      </c>
      <c r="U103" s="19" t="e">
        <f>+UPbcalc:#REF!/1000000</f>
        <v>#NAME?</v>
      </c>
      <c r="V103" s="19" t="s">
        <v>45</v>
      </c>
      <c r="W103" s="19">
        <v>12</v>
      </c>
      <c r="Z103" s="19" t="s">
        <v>148</v>
      </c>
      <c r="AA103" s="40">
        <v>4.7300000000000002E-2</v>
      </c>
      <c r="AB103" s="41">
        <v>1.7</v>
      </c>
      <c r="AC103" s="41">
        <v>6.4999999999999997E-3</v>
      </c>
      <c r="AD103" s="41">
        <v>0.55000000000000004</v>
      </c>
      <c r="AE103" s="42">
        <v>0.15</v>
      </c>
      <c r="AG103" s="19">
        <v>153.68100000000001</v>
      </c>
      <c r="AH103" s="19">
        <v>0.55000000000000004</v>
      </c>
      <c r="AI103" s="19">
        <v>5.2699999999999997E-2</v>
      </c>
      <c r="AJ103" s="19">
        <v>1.74</v>
      </c>
      <c r="AK103" s="19">
        <v>12</v>
      </c>
      <c r="AN103" s="43">
        <v>1.9027484143763211</v>
      </c>
      <c r="AP103" s="19" t="s">
        <v>148</v>
      </c>
      <c r="AQ103" s="44">
        <v>1118431</v>
      </c>
      <c r="AR103" s="44">
        <v>8834662</v>
      </c>
      <c r="AS103" s="44"/>
      <c r="AT103" s="44">
        <v>0.12188985295855408</v>
      </c>
      <c r="AX103" s="19">
        <f t="shared" si="1"/>
        <v>10.87420042643924</v>
      </c>
      <c r="BC103" s="19" t="s">
        <v>268</v>
      </c>
    </row>
    <row r="104" spans="1:55" s="19" customFormat="1" x14ac:dyDescent="0.55000000000000004">
      <c r="A104" s="19" t="s">
        <v>204</v>
      </c>
      <c r="C104" s="19" t="s">
        <v>201</v>
      </c>
      <c r="D104" s="19">
        <v>1</v>
      </c>
      <c r="E104" s="19" t="s">
        <v>149</v>
      </c>
      <c r="F104" s="19" t="e">
        <f>+UPbcalc:#REF!</f>
        <v>#NAME?</v>
      </c>
      <c r="G104" s="19">
        <v>4.36E-2</v>
      </c>
      <c r="H104" s="38">
        <v>7.3000000000000001E-3</v>
      </c>
      <c r="I104" s="19">
        <v>0.3196</v>
      </c>
      <c r="J104" s="38">
        <v>3.0099999999999998E-2</v>
      </c>
      <c r="K104" s="19">
        <v>5.3150000000000003E-2</v>
      </c>
      <c r="L104" s="38">
        <v>2.5600000000000001E-2</v>
      </c>
      <c r="M104" s="19" t="e">
        <f>+UPbcalc:#REF!</f>
        <v>#NAME?</v>
      </c>
      <c r="N104" s="19" t="e">
        <f>+UPbcalc:#REF!</f>
        <v>#NAME?</v>
      </c>
      <c r="O104" s="39">
        <v>275.2</v>
      </c>
      <c r="P104" s="19">
        <v>3.9</v>
      </c>
      <c r="Q104" s="39">
        <v>281.60000000000002</v>
      </c>
      <c r="R104" s="19">
        <v>14.8</v>
      </c>
      <c r="S104" s="19">
        <v>334</v>
      </c>
      <c r="T104" s="19">
        <v>116</v>
      </c>
      <c r="U104" s="19" t="e">
        <f>+UPbcalc:#REF!/1000000</f>
        <v>#NAME?</v>
      </c>
      <c r="V104" s="19" t="s">
        <v>53</v>
      </c>
      <c r="W104" s="19">
        <v>12</v>
      </c>
      <c r="Z104" s="19" t="s">
        <v>149</v>
      </c>
      <c r="AA104" s="40">
        <v>0.3196</v>
      </c>
      <c r="AB104" s="41">
        <v>3</v>
      </c>
      <c r="AC104" s="41">
        <v>4.36E-2</v>
      </c>
      <c r="AD104" s="41">
        <v>0.73</v>
      </c>
      <c r="AE104" s="42">
        <v>0.15</v>
      </c>
      <c r="AG104" s="19">
        <v>22.930399999999999</v>
      </c>
      <c r="AH104" s="19">
        <v>0.73</v>
      </c>
      <c r="AI104" s="19">
        <v>5.3199999999999997E-2</v>
      </c>
      <c r="AJ104" s="19">
        <v>2.56</v>
      </c>
      <c r="AK104" s="19">
        <v>12</v>
      </c>
      <c r="AN104" s="43">
        <v>2.6595744680851063</v>
      </c>
      <c r="AP104" s="19" t="s">
        <v>149</v>
      </c>
      <c r="AQ104" s="44">
        <v>183655</v>
      </c>
      <c r="AR104" s="44">
        <v>598127</v>
      </c>
      <c r="AS104" s="44"/>
      <c r="AT104" s="44">
        <v>0.29563622288073099</v>
      </c>
      <c r="AX104" s="19">
        <f t="shared" si="1"/>
        <v>2.2727272727272818</v>
      </c>
    </row>
    <row r="105" spans="1:55" s="19" customFormat="1" x14ac:dyDescent="0.55000000000000004">
      <c r="A105" s="19" t="s">
        <v>255</v>
      </c>
      <c r="C105" s="19" t="s">
        <v>203</v>
      </c>
      <c r="D105" s="19">
        <v>4</v>
      </c>
      <c r="E105" s="19" t="s">
        <v>150</v>
      </c>
      <c r="F105" s="19" t="e">
        <f>+UPbcalc:#REF!</f>
        <v>#NAME?</v>
      </c>
      <c r="G105" s="19">
        <v>1.8499999999999999E-2</v>
      </c>
      <c r="H105" s="38">
        <v>5.5999999999999999E-3</v>
      </c>
      <c r="I105" s="19">
        <v>0.1883</v>
      </c>
      <c r="J105" s="38">
        <v>1.6899999999999998E-2</v>
      </c>
      <c r="K105" s="19">
        <v>7.3779999999999998E-2</v>
      </c>
      <c r="L105" s="38">
        <v>1.4500000000000001E-2</v>
      </c>
      <c r="M105" s="19" t="e">
        <f>+UPbcalc:#REF!</f>
        <v>#NAME?</v>
      </c>
      <c r="N105" s="19" t="e">
        <f>+UPbcalc:#REF!</f>
        <v>#NAME?</v>
      </c>
      <c r="O105" s="39">
        <v>118.2</v>
      </c>
      <c r="P105" s="19">
        <v>1.3</v>
      </c>
      <c r="Q105" s="39">
        <v>175.2</v>
      </c>
      <c r="R105" s="19">
        <v>5.4</v>
      </c>
      <c r="S105" s="19">
        <v>1034</v>
      </c>
      <c r="T105" s="19">
        <v>60</v>
      </c>
      <c r="U105" s="19" t="e">
        <f>+UPbcalc:#REF!/1000000</f>
        <v>#NAME?</v>
      </c>
      <c r="V105" s="19" t="s">
        <v>55</v>
      </c>
      <c r="W105" s="19">
        <v>12</v>
      </c>
      <c r="Z105" s="19" t="s">
        <v>150</v>
      </c>
      <c r="AA105" s="40">
        <v>0.1883</v>
      </c>
      <c r="AB105" s="41">
        <v>1.7</v>
      </c>
      <c r="AC105" s="41">
        <v>1.8499999999999999E-2</v>
      </c>
      <c r="AD105" s="41">
        <v>0.56000000000000005</v>
      </c>
      <c r="AE105" s="42">
        <v>0.15</v>
      </c>
      <c r="AG105" s="19">
        <v>54.028500000000001</v>
      </c>
      <c r="AH105" s="19">
        <v>0.56000000000000005</v>
      </c>
      <c r="AI105" s="19">
        <v>7.3800000000000004E-2</v>
      </c>
      <c r="AJ105" s="19">
        <v>1.45</v>
      </c>
      <c r="AK105" s="19">
        <v>12</v>
      </c>
      <c r="AN105" s="43">
        <v>1.5400955921402018</v>
      </c>
      <c r="AP105" s="19" t="s">
        <v>150</v>
      </c>
      <c r="AQ105" s="44">
        <v>428363</v>
      </c>
      <c r="AR105" s="44">
        <v>5779728</v>
      </c>
      <c r="AS105" s="44"/>
      <c r="AT105" s="44">
        <v>7.1359672251589013E-2</v>
      </c>
      <c r="AU105" s="19" t="s">
        <v>176</v>
      </c>
      <c r="AX105" s="19">
        <f t="shared" si="1"/>
        <v>32.534246575342465</v>
      </c>
      <c r="BC105" s="19" t="s">
        <v>268</v>
      </c>
    </row>
    <row r="106" spans="1:55" s="19" customFormat="1" x14ac:dyDescent="0.55000000000000004">
      <c r="A106" s="19" t="s">
        <v>255</v>
      </c>
      <c r="C106" s="19" t="s">
        <v>203</v>
      </c>
      <c r="D106" s="19">
        <v>4</v>
      </c>
      <c r="E106" s="19" t="s">
        <v>151</v>
      </c>
      <c r="F106" s="19" t="e">
        <f>+UPbcalc:M53</f>
        <v>#NAME?</v>
      </c>
      <c r="G106" s="19">
        <v>1.47E-2</v>
      </c>
      <c r="H106" s="38">
        <v>6.8999999999999999E-3</v>
      </c>
      <c r="I106" s="19">
        <v>0.16569999999999999</v>
      </c>
      <c r="J106" s="38">
        <v>1.14E-2</v>
      </c>
      <c r="K106" s="19">
        <v>8.1530000000000005E-2</v>
      </c>
      <c r="L106" s="38">
        <v>9.5999999999999992E-3</v>
      </c>
      <c r="M106" s="19" t="e">
        <f>+UPbcalc:N53</f>
        <v>#NAME?</v>
      </c>
      <c r="N106" s="19" t="e">
        <f>+UPbcalc:W53</f>
        <v>#NAME?</v>
      </c>
      <c r="O106" s="39">
        <v>94.4</v>
      </c>
      <c r="P106" s="19">
        <v>1.3</v>
      </c>
      <c r="Q106" s="39">
        <v>155.69999999999999</v>
      </c>
      <c r="R106" s="19">
        <v>3.3</v>
      </c>
      <c r="S106" s="19">
        <v>1234</v>
      </c>
      <c r="T106" s="19">
        <v>38</v>
      </c>
      <c r="U106" s="19" t="e">
        <f>+UPbcalc:T53/1000000</f>
        <v>#NAME?</v>
      </c>
      <c r="V106" s="19" t="s">
        <v>57</v>
      </c>
      <c r="W106" s="19">
        <v>12</v>
      </c>
      <c r="Z106" s="19" t="s">
        <v>151</v>
      </c>
      <c r="AA106" s="40">
        <v>0.16569999999999999</v>
      </c>
      <c r="AB106" s="41">
        <v>1.1000000000000001</v>
      </c>
      <c r="AC106" s="41">
        <v>1.47E-2</v>
      </c>
      <c r="AD106" s="41">
        <v>0.69</v>
      </c>
      <c r="AE106" s="42">
        <v>0.15</v>
      </c>
      <c r="AG106" s="19">
        <v>67.820800000000006</v>
      </c>
      <c r="AH106" s="19">
        <v>0.69</v>
      </c>
      <c r="AI106" s="19">
        <v>8.1500000000000003E-2</v>
      </c>
      <c r="AJ106" s="19">
        <v>0.96</v>
      </c>
      <c r="AK106" s="19">
        <v>12</v>
      </c>
      <c r="AN106" s="43">
        <v>1.207000603500302</v>
      </c>
      <c r="AP106" s="19" t="s">
        <v>151</v>
      </c>
      <c r="AQ106" s="44">
        <v>500966</v>
      </c>
      <c r="AR106" s="44">
        <v>5948156</v>
      </c>
      <c r="AS106" s="44"/>
      <c r="AT106" s="44">
        <v>8.1091287813598409E-2</v>
      </c>
      <c r="AU106" s="19" t="s">
        <v>176</v>
      </c>
      <c r="AX106" s="19">
        <f t="shared" si="1"/>
        <v>39.370584457289645</v>
      </c>
      <c r="BC106" s="19" t="s">
        <v>268</v>
      </c>
    </row>
    <row r="107" spans="1:55" s="19" customFormat="1" x14ac:dyDescent="0.55000000000000004">
      <c r="A107" s="19" t="s">
        <v>256</v>
      </c>
      <c r="C107" s="19" t="s">
        <v>203</v>
      </c>
      <c r="D107" s="19">
        <v>4</v>
      </c>
      <c r="E107" s="19" t="s">
        <v>152</v>
      </c>
      <c r="F107" s="19" t="e">
        <f>+UPbcalc:M54</f>
        <v>#NAME?</v>
      </c>
      <c r="G107" s="19">
        <v>5.0000000000000001E-3</v>
      </c>
      <c r="H107" s="38">
        <v>6.4000000000000003E-3</v>
      </c>
      <c r="I107" s="19">
        <v>5.0200000000000002E-2</v>
      </c>
      <c r="J107" s="38">
        <v>3.1E-2</v>
      </c>
      <c r="K107" s="19">
        <v>7.2940000000000005E-2</v>
      </c>
      <c r="L107" s="38">
        <v>2.93E-2</v>
      </c>
      <c r="M107" s="19" t="e">
        <f>+UPbcalc:N54</f>
        <v>#NAME?</v>
      </c>
      <c r="N107" s="19" t="e">
        <f>+UPbcalc:W54</f>
        <v>#NAME?</v>
      </c>
      <c r="O107" s="39">
        <v>32.1</v>
      </c>
      <c r="P107" s="19">
        <v>0.4</v>
      </c>
      <c r="Q107" s="39">
        <v>49.7</v>
      </c>
      <c r="R107" s="19">
        <v>3</v>
      </c>
      <c r="S107" s="19">
        <v>1012</v>
      </c>
      <c r="T107" s="19">
        <v>120</v>
      </c>
      <c r="U107" s="19" t="e">
        <f>+UPbcalc:T54/1000000</f>
        <v>#NAME?</v>
      </c>
      <c r="V107" s="19" t="s">
        <v>59</v>
      </c>
      <c r="W107" s="19">
        <v>12</v>
      </c>
      <c r="Z107" s="19" t="s">
        <v>152</v>
      </c>
      <c r="AA107" s="40">
        <v>5.0200000000000002E-2</v>
      </c>
      <c r="AB107" s="41">
        <v>3.1</v>
      </c>
      <c r="AC107" s="41">
        <v>5.0000000000000001E-3</v>
      </c>
      <c r="AD107" s="41">
        <v>0.64</v>
      </c>
      <c r="AE107" s="42">
        <v>0.15</v>
      </c>
      <c r="AG107" s="19">
        <v>200.4006</v>
      </c>
      <c r="AH107" s="19">
        <v>0.64</v>
      </c>
      <c r="AI107" s="19">
        <v>7.2900000000000006E-2</v>
      </c>
      <c r="AJ107" s="19">
        <v>2.93</v>
      </c>
      <c r="AK107" s="19">
        <v>12</v>
      </c>
      <c r="AN107" s="43">
        <v>2.9880478087649402</v>
      </c>
      <c r="AP107" s="19" t="s">
        <v>152</v>
      </c>
      <c r="AQ107" s="44">
        <v>976799</v>
      </c>
      <c r="AR107" s="44">
        <v>8347388</v>
      </c>
      <c r="AS107" s="44"/>
      <c r="AT107" s="44">
        <v>0.11266860092654316</v>
      </c>
      <c r="AX107" s="19">
        <f t="shared" si="1"/>
        <v>35.412474849094565</v>
      </c>
      <c r="BC107" s="19" t="s">
        <v>268</v>
      </c>
    </row>
    <row r="108" spans="1:55" s="19" customFormat="1" x14ac:dyDescent="0.55000000000000004">
      <c r="A108" s="19" t="s">
        <v>257</v>
      </c>
      <c r="C108" s="19" t="s">
        <v>201</v>
      </c>
      <c r="D108" s="19">
        <v>2</v>
      </c>
      <c r="E108" s="19" t="s">
        <v>153</v>
      </c>
      <c r="F108" s="19" t="e">
        <f>+UPbcalc:M55</f>
        <v>#NAME?</v>
      </c>
      <c r="G108" s="19">
        <v>3.2800000000000003E-2</v>
      </c>
      <c r="H108" s="38">
        <v>5.3E-3</v>
      </c>
      <c r="I108" s="19">
        <v>0.23499999999999999</v>
      </c>
      <c r="J108" s="38">
        <v>1.2699999999999999E-2</v>
      </c>
      <c r="K108" s="19">
        <v>5.1979999999999998E-2</v>
      </c>
      <c r="L108" s="38">
        <v>1.09E-2</v>
      </c>
      <c r="M108" s="19" t="e">
        <f>+UPbcalc:N55</f>
        <v>#NAME?</v>
      </c>
      <c r="N108" s="19" t="e">
        <f>+UPbcalc:W55</f>
        <v>#NAME?</v>
      </c>
      <c r="O108" s="39">
        <v>208.1</v>
      </c>
      <c r="P108" s="19">
        <v>2.2000000000000002</v>
      </c>
      <c r="Q108" s="39">
        <v>214.3</v>
      </c>
      <c r="R108" s="19">
        <v>4.9000000000000004</v>
      </c>
      <c r="S108" s="19">
        <v>284</v>
      </c>
      <c r="T108" s="19">
        <v>50</v>
      </c>
      <c r="U108" s="19" t="e">
        <f>+UPbcalc:T55/1000000</f>
        <v>#NAME?</v>
      </c>
      <c r="V108" s="19" t="s">
        <v>61</v>
      </c>
      <c r="W108" s="19">
        <v>12</v>
      </c>
      <c r="Z108" s="19" t="s">
        <v>153</v>
      </c>
      <c r="AA108" s="40">
        <v>0.23499999999999999</v>
      </c>
      <c r="AB108" s="41">
        <v>1.3</v>
      </c>
      <c r="AC108" s="41">
        <v>3.2800000000000003E-2</v>
      </c>
      <c r="AD108" s="41">
        <v>0.53</v>
      </c>
      <c r="AE108" s="42">
        <v>0.15</v>
      </c>
      <c r="AG108" s="19">
        <v>30.487400000000001</v>
      </c>
      <c r="AH108" s="19">
        <v>0.53</v>
      </c>
      <c r="AI108" s="19">
        <v>5.1999999999999998E-2</v>
      </c>
      <c r="AJ108" s="19">
        <v>1.0900000000000001</v>
      </c>
      <c r="AK108" s="19">
        <v>12</v>
      </c>
      <c r="AN108" s="43">
        <v>1.2340425531914894</v>
      </c>
      <c r="AP108" s="19" t="s">
        <v>153</v>
      </c>
      <c r="AQ108" s="44">
        <v>754218</v>
      </c>
      <c r="AR108" s="44">
        <v>4112161</v>
      </c>
      <c r="AS108" s="44"/>
      <c r="AT108" s="44">
        <v>0.17659364830665786</v>
      </c>
      <c r="AX108" s="19">
        <f t="shared" si="1"/>
        <v>2.8931404573028563</v>
      </c>
      <c r="BC108" s="19" t="s">
        <v>268</v>
      </c>
    </row>
    <row r="109" spans="1:55" s="19" customFormat="1" x14ac:dyDescent="0.55000000000000004">
      <c r="A109" s="19" t="s">
        <v>204</v>
      </c>
      <c r="C109" s="19" t="s">
        <v>201</v>
      </c>
      <c r="D109" s="19">
        <v>1</v>
      </c>
      <c r="E109" s="19" t="s">
        <v>154</v>
      </c>
      <c r="F109" s="19" t="e">
        <f>+UPbcalc:#REF!</f>
        <v>#NAME?</v>
      </c>
      <c r="G109" s="19">
        <v>8.3799999999999999E-2</v>
      </c>
      <c r="H109" s="38">
        <v>6.6E-3</v>
      </c>
      <c r="I109" s="19">
        <v>0.66790000000000005</v>
      </c>
      <c r="J109" s="38">
        <v>3.9199999999999999E-2</v>
      </c>
      <c r="K109" s="19">
        <v>5.7820000000000003E-2</v>
      </c>
      <c r="L109" s="38">
        <v>2.9700000000000001E-2</v>
      </c>
      <c r="M109" s="19" t="e">
        <f>+UPbcalc:#REF!</f>
        <v>#NAME?</v>
      </c>
      <c r="N109" s="19" t="e">
        <f>+UPbcalc:#REF!</f>
        <v>#NAME?</v>
      </c>
      <c r="O109" s="39">
        <v>518.79999999999995</v>
      </c>
      <c r="P109" s="19">
        <v>6.6</v>
      </c>
      <c r="Q109" s="39">
        <v>519.5</v>
      </c>
      <c r="R109" s="19">
        <v>31.9</v>
      </c>
      <c r="S109" s="19">
        <v>522</v>
      </c>
      <c r="T109" s="19">
        <v>130</v>
      </c>
      <c r="U109" s="19" t="e">
        <f>+UPbcalc:#REF!/1000000</f>
        <v>#NAME?</v>
      </c>
      <c r="V109" s="19" t="s">
        <v>43</v>
      </c>
      <c r="W109" s="19">
        <v>12</v>
      </c>
      <c r="Z109" s="19" t="s">
        <v>154</v>
      </c>
      <c r="AA109" s="40">
        <v>0.66790000000000005</v>
      </c>
      <c r="AB109" s="41">
        <v>3.9</v>
      </c>
      <c r="AC109" s="41">
        <v>8.3799999999999999E-2</v>
      </c>
      <c r="AD109" s="41">
        <v>0.66</v>
      </c>
      <c r="AE109" s="42">
        <v>0.15</v>
      </c>
      <c r="AG109" s="19">
        <v>11.9335</v>
      </c>
      <c r="AH109" s="19">
        <v>0.66</v>
      </c>
      <c r="AI109" s="19">
        <v>5.7799999999999997E-2</v>
      </c>
      <c r="AJ109" s="19">
        <v>2.97</v>
      </c>
      <c r="AK109" s="19">
        <v>12</v>
      </c>
      <c r="AN109" s="43">
        <v>3.0393771522683033</v>
      </c>
      <c r="AP109" s="19" t="s">
        <v>154</v>
      </c>
      <c r="AQ109" s="44">
        <v>40539</v>
      </c>
      <c r="AR109" s="44">
        <v>303888</v>
      </c>
      <c r="AS109" s="44"/>
      <c r="AT109" s="44">
        <v>0.12844221203578948</v>
      </c>
      <c r="AX109" s="19">
        <f t="shared" si="1"/>
        <v>0.13474494706449125</v>
      </c>
    </row>
    <row r="110" spans="1:55" s="19" customFormat="1" x14ac:dyDescent="0.55000000000000004">
      <c r="A110" s="19" t="s">
        <v>258</v>
      </c>
      <c r="C110" s="19" t="s">
        <v>201</v>
      </c>
      <c r="D110" s="19">
        <v>2</v>
      </c>
      <c r="E110" s="19" t="s">
        <v>155</v>
      </c>
      <c r="F110" s="19" t="e">
        <f>+UPbcalc:#REF!</f>
        <v>#NAME?</v>
      </c>
      <c r="G110" s="19">
        <v>2.7400000000000001E-2</v>
      </c>
      <c r="H110" s="38">
        <v>1.4999999999999999E-2</v>
      </c>
      <c r="I110" s="19">
        <v>0.19650000000000001</v>
      </c>
      <c r="J110" s="38">
        <v>4.1000000000000002E-2</v>
      </c>
      <c r="K110" s="19">
        <v>5.21E-2</v>
      </c>
      <c r="L110" s="38">
        <v>3.6999999999999998E-2</v>
      </c>
      <c r="M110" s="19" t="e">
        <f>+UPbcalc:#REF!</f>
        <v>#NAME?</v>
      </c>
      <c r="N110" s="19" t="e">
        <f>+UPbcalc:#REF!</f>
        <v>#NAME?</v>
      </c>
      <c r="O110" s="39">
        <v>174</v>
      </c>
      <c r="P110" s="19">
        <v>5.0999999999999996</v>
      </c>
      <c r="Q110" s="39">
        <v>182.2</v>
      </c>
      <c r="R110" s="19">
        <v>13.7</v>
      </c>
      <c r="S110" s="19">
        <v>288</v>
      </c>
      <c r="T110" s="19">
        <v>168</v>
      </c>
      <c r="U110" s="19" t="e">
        <f>+UPbcalc:#REF!/1000000</f>
        <v>#NAME?</v>
      </c>
      <c r="V110" s="19" t="s">
        <v>45</v>
      </c>
      <c r="W110" s="19">
        <v>12</v>
      </c>
      <c r="Z110" s="19" t="s">
        <v>155</v>
      </c>
      <c r="AA110" s="40">
        <v>0.19650000000000001</v>
      </c>
      <c r="AB110" s="41">
        <v>4.0999999999999996</v>
      </c>
      <c r="AC110" s="41">
        <v>2.7400000000000001E-2</v>
      </c>
      <c r="AD110" s="41">
        <v>1.5</v>
      </c>
      <c r="AE110" s="42">
        <v>0.15</v>
      </c>
      <c r="AG110" s="19">
        <v>36.544600000000003</v>
      </c>
      <c r="AH110" s="19">
        <v>1.5</v>
      </c>
      <c r="AI110" s="19">
        <v>5.21E-2</v>
      </c>
      <c r="AJ110" s="19">
        <v>3.7</v>
      </c>
      <c r="AK110" s="19">
        <v>12</v>
      </c>
      <c r="AN110" s="43">
        <v>3.9694656488549618</v>
      </c>
      <c r="AP110" s="19" t="s">
        <v>155</v>
      </c>
      <c r="AQ110" s="44">
        <v>1290</v>
      </c>
      <c r="AR110" s="44">
        <v>412399</v>
      </c>
      <c r="AS110" s="44"/>
      <c r="AT110" s="44">
        <v>3.0117602882936264E-3</v>
      </c>
      <c r="AU110" s="19" t="s">
        <v>176</v>
      </c>
      <c r="AX110" s="19">
        <f t="shared" si="1"/>
        <v>4.5005488474204158</v>
      </c>
    </row>
    <row r="111" spans="1:55" s="19" customFormat="1" x14ac:dyDescent="0.55000000000000004">
      <c r="A111" s="19" t="s">
        <v>204</v>
      </c>
      <c r="C111" s="19" t="s">
        <v>201</v>
      </c>
      <c r="D111" s="19">
        <v>1</v>
      </c>
      <c r="E111" s="19" t="s">
        <v>156</v>
      </c>
      <c r="F111" s="19" t="e">
        <f>+UPbcalc:#REF!</f>
        <v>#NAME?</v>
      </c>
      <c r="G111" s="19">
        <v>3.6499999999999998E-2</v>
      </c>
      <c r="H111" s="38">
        <v>8.3000000000000001E-3</v>
      </c>
      <c r="I111" s="19">
        <v>0.26069999999999999</v>
      </c>
      <c r="J111" s="38">
        <v>2.9399999999999999E-2</v>
      </c>
      <c r="K111" s="19">
        <v>5.1790000000000003E-2</v>
      </c>
      <c r="L111" s="38">
        <v>2.3699999999999999E-2</v>
      </c>
      <c r="M111" s="19" t="e">
        <f>+UPbcalc:#REF!</f>
        <v>#NAME?</v>
      </c>
      <c r="N111" s="19" t="e">
        <f>+UPbcalc:#REF!</f>
        <v>#NAME?</v>
      </c>
      <c r="O111" s="39">
        <v>231.2</v>
      </c>
      <c r="P111" s="19">
        <v>3.7</v>
      </c>
      <c r="Q111" s="39">
        <v>235.2</v>
      </c>
      <c r="R111" s="19">
        <v>12.3</v>
      </c>
      <c r="S111" s="19">
        <v>274</v>
      </c>
      <c r="T111" s="19">
        <v>108</v>
      </c>
      <c r="U111" s="19" t="e">
        <f>+UPbcalc:#REF!/1000000</f>
        <v>#NAME?</v>
      </c>
      <c r="V111" s="19" t="s">
        <v>47</v>
      </c>
      <c r="W111" s="19">
        <v>8</v>
      </c>
      <c r="Z111" s="19" t="s">
        <v>156</v>
      </c>
      <c r="AA111" s="40">
        <v>0.26069999999999999</v>
      </c>
      <c r="AB111" s="41">
        <v>2.9</v>
      </c>
      <c r="AC111" s="41">
        <v>3.6499999999999998E-2</v>
      </c>
      <c r="AD111" s="41">
        <v>0.83</v>
      </c>
      <c r="AE111" s="42">
        <v>0.15</v>
      </c>
      <c r="AG111" s="19">
        <v>27.3856</v>
      </c>
      <c r="AH111" s="19">
        <v>0.83</v>
      </c>
      <c r="AI111" s="19">
        <v>5.1799999999999999E-2</v>
      </c>
      <c r="AJ111" s="19">
        <v>2.37</v>
      </c>
      <c r="AK111" s="19">
        <v>8</v>
      </c>
      <c r="AN111" s="43">
        <v>2.493287303413886</v>
      </c>
      <c r="AP111" s="19" t="s">
        <v>156</v>
      </c>
      <c r="AQ111" s="44">
        <v>479365</v>
      </c>
      <c r="AR111" s="44">
        <v>1264404</v>
      </c>
      <c r="AS111" s="44"/>
      <c r="AT111" s="44">
        <v>0.36503016633586322</v>
      </c>
      <c r="AU111" s="19" t="s">
        <v>177</v>
      </c>
      <c r="AX111" s="19">
        <f t="shared" si="1"/>
        <v>1.7006802721088454</v>
      </c>
      <c r="BA111" s="19" t="s">
        <v>268</v>
      </c>
      <c r="BC111" s="19" t="s">
        <v>268</v>
      </c>
    </row>
    <row r="112" spans="1:55" s="19" customFormat="1" x14ac:dyDescent="0.55000000000000004">
      <c r="A112" s="19" t="s">
        <v>259</v>
      </c>
      <c r="C112" s="19" t="s">
        <v>201</v>
      </c>
      <c r="D112" s="19">
        <v>2</v>
      </c>
      <c r="E112" s="19" t="s">
        <v>157</v>
      </c>
      <c r="F112" s="19" t="e">
        <f>+UPbcalc:M51</f>
        <v>#NAME?</v>
      </c>
      <c r="G112" s="19">
        <v>3.1899999999999998E-2</v>
      </c>
      <c r="H112" s="38">
        <v>7.0000000000000001E-3</v>
      </c>
      <c r="I112" s="19">
        <v>0.21890000000000001</v>
      </c>
      <c r="J112" s="38">
        <v>2.2200000000000001E-2</v>
      </c>
      <c r="K112" s="19">
        <v>4.9759999999999999E-2</v>
      </c>
      <c r="L112" s="38">
        <v>2.3400000000000001E-2</v>
      </c>
      <c r="M112" s="19" t="e">
        <f>+UPbcalc:N51</f>
        <v>#NAME?</v>
      </c>
      <c r="N112" s="19" t="e">
        <f>+UPbcalc:W51</f>
        <v>#NAME?</v>
      </c>
      <c r="O112" s="39">
        <v>202.5</v>
      </c>
      <c r="P112" s="19">
        <v>2.8</v>
      </c>
      <c r="Q112" s="39">
        <v>201</v>
      </c>
      <c r="R112" s="19">
        <v>8.1</v>
      </c>
      <c r="S112" s="19">
        <v>182</v>
      </c>
      <c r="T112" s="19">
        <v>108</v>
      </c>
      <c r="U112" s="19" t="e">
        <f>+UPbcalc:T51/1000000</f>
        <v>#NAME?</v>
      </c>
      <c r="V112" s="19" t="s">
        <v>49</v>
      </c>
      <c r="W112" s="19">
        <v>8</v>
      </c>
      <c r="Z112" s="19" t="s">
        <v>157</v>
      </c>
      <c r="AA112" s="40">
        <v>0.21890000000000001</v>
      </c>
      <c r="AB112" s="41">
        <v>2.2000000000000002</v>
      </c>
      <c r="AC112" s="41">
        <v>3.1899999999999998E-2</v>
      </c>
      <c r="AD112" s="41">
        <v>0.7</v>
      </c>
      <c r="AE112" s="42">
        <v>0.15</v>
      </c>
      <c r="AG112" s="19">
        <v>31.3445</v>
      </c>
      <c r="AH112" s="19">
        <v>0.7</v>
      </c>
      <c r="AI112" s="19">
        <v>4.9799999999999997E-2</v>
      </c>
      <c r="AJ112" s="19">
        <v>2.34</v>
      </c>
      <c r="AK112" s="19">
        <v>8</v>
      </c>
      <c r="AN112" s="43">
        <v>2.4211968935587027</v>
      </c>
      <c r="AP112" s="19" t="s">
        <v>157</v>
      </c>
      <c r="AQ112" s="44">
        <v>98039</v>
      </c>
      <c r="AR112" s="44">
        <v>1992038</v>
      </c>
      <c r="AS112" s="44"/>
      <c r="AT112" s="44">
        <v>4.7385945418186727E-2</v>
      </c>
      <c r="AU112" s="19" t="s">
        <v>176</v>
      </c>
      <c r="AX112" s="19">
        <f t="shared" si="1"/>
        <v>-0.74626865671640896</v>
      </c>
      <c r="BA112" s="19" t="s">
        <v>268</v>
      </c>
      <c r="BC112" s="19" t="s">
        <v>268</v>
      </c>
    </row>
    <row r="113" spans="1:55" s="19" customFormat="1" x14ac:dyDescent="0.55000000000000004">
      <c r="A113" s="19" t="s">
        <v>204</v>
      </c>
      <c r="C113" s="19" t="s">
        <v>201</v>
      </c>
      <c r="D113" s="19">
        <v>1</v>
      </c>
      <c r="E113" s="19" t="s">
        <v>158</v>
      </c>
      <c r="F113" s="19" t="e">
        <f>+UPbcalc:M52</f>
        <v>#NAME?</v>
      </c>
      <c r="G113" s="19">
        <v>4.48E-2</v>
      </c>
      <c r="H113" s="38">
        <v>6.1999999999999998E-3</v>
      </c>
      <c r="I113" s="19">
        <v>0.31769999999999998</v>
      </c>
      <c r="J113" s="38">
        <v>2.6599999999999999E-2</v>
      </c>
      <c r="K113" s="19">
        <v>5.144E-2</v>
      </c>
      <c r="L113" s="38">
        <v>2.5700000000000001E-2</v>
      </c>
      <c r="M113" s="19" t="e">
        <f>+UPbcalc:N52</f>
        <v>#NAME?</v>
      </c>
      <c r="N113" s="19" t="e">
        <f>+UPbcalc:W52</f>
        <v>#NAME?</v>
      </c>
      <c r="O113" s="39">
        <v>282.5</v>
      </c>
      <c r="P113" s="19">
        <v>3.4</v>
      </c>
      <c r="Q113" s="39">
        <v>280.10000000000002</v>
      </c>
      <c r="R113" s="19">
        <v>13</v>
      </c>
      <c r="S113" s="19">
        <v>260</v>
      </c>
      <c r="T113" s="19">
        <v>118</v>
      </c>
      <c r="U113" s="19" t="e">
        <f>+UPbcalc:T52/1000000</f>
        <v>#NAME?</v>
      </c>
      <c r="V113" s="19" t="s">
        <v>51</v>
      </c>
      <c r="W113" s="19">
        <v>12</v>
      </c>
      <c r="Z113" s="19" t="s">
        <v>158</v>
      </c>
      <c r="AA113" s="40">
        <v>0.31769999999999998</v>
      </c>
      <c r="AB113" s="41">
        <v>2.7</v>
      </c>
      <c r="AC113" s="41">
        <v>4.48E-2</v>
      </c>
      <c r="AD113" s="41">
        <v>0.62</v>
      </c>
      <c r="AE113" s="42">
        <v>0.15</v>
      </c>
      <c r="AG113" s="19">
        <v>22.319500000000001</v>
      </c>
      <c r="AH113" s="19">
        <v>0.62</v>
      </c>
      <c r="AI113" s="19">
        <v>5.1400000000000001E-2</v>
      </c>
      <c r="AJ113" s="19">
        <v>2.57</v>
      </c>
      <c r="AK113" s="19">
        <v>12</v>
      </c>
      <c r="AN113" s="43">
        <v>2.644003777148253</v>
      </c>
      <c r="AP113" s="19" t="s">
        <v>158</v>
      </c>
      <c r="AQ113" s="44">
        <v>244532</v>
      </c>
      <c r="AR113" s="44">
        <v>682211</v>
      </c>
      <c r="AS113" s="44"/>
      <c r="AT113" s="44">
        <v>0.34511614608171248</v>
      </c>
      <c r="AU113" s="19" t="s">
        <v>177</v>
      </c>
      <c r="AX113" s="19">
        <f t="shared" si="1"/>
        <v>-0.85683684398427662</v>
      </c>
    </row>
    <row r="114" spans="1:55" s="19" customFormat="1" x14ac:dyDescent="0.55000000000000004">
      <c r="A114" s="19" t="s">
        <v>200</v>
      </c>
      <c r="C114" s="19" t="s">
        <v>201</v>
      </c>
      <c r="D114" s="19">
        <v>2</v>
      </c>
      <c r="E114" s="19" t="s">
        <v>159</v>
      </c>
      <c r="F114" s="19" t="e">
        <f>+UPbcalc:#REF!</f>
        <v>#NAME?</v>
      </c>
      <c r="G114" s="19">
        <v>4.3999999999999997E-2</v>
      </c>
      <c r="H114" s="38">
        <v>5.7000000000000002E-3</v>
      </c>
      <c r="I114" s="19">
        <v>0.3075</v>
      </c>
      <c r="J114" s="38">
        <v>1.7100000000000001E-2</v>
      </c>
      <c r="K114" s="19">
        <v>5.0709999999999998E-2</v>
      </c>
      <c r="L114" s="38">
        <v>1.7999999999999999E-2</v>
      </c>
      <c r="M114" s="19" t="e">
        <f>+UPbcalc:#REF!</f>
        <v>#NAME?</v>
      </c>
      <c r="N114" s="19" t="e">
        <f>+UPbcalc:#REF!</f>
        <v>#NAME?</v>
      </c>
      <c r="O114" s="39">
        <v>277.5</v>
      </c>
      <c r="P114" s="19">
        <v>3.1</v>
      </c>
      <c r="Q114" s="39">
        <v>272.2</v>
      </c>
      <c r="R114" s="19">
        <v>8.1999999999999993</v>
      </c>
      <c r="S114" s="19">
        <v>226</v>
      </c>
      <c r="T114" s="19">
        <v>84</v>
      </c>
      <c r="U114" s="19" t="e">
        <f>+UPbcalc:#REF!/1000000</f>
        <v>#NAME?</v>
      </c>
      <c r="V114" s="19" t="s">
        <v>53</v>
      </c>
      <c r="W114" s="19">
        <v>12</v>
      </c>
      <c r="Z114" s="19" t="s">
        <v>159</v>
      </c>
      <c r="AA114" s="40">
        <v>0.3075</v>
      </c>
      <c r="AB114" s="41">
        <v>1.7</v>
      </c>
      <c r="AC114" s="41">
        <v>4.3999999999999997E-2</v>
      </c>
      <c r="AD114" s="41">
        <v>0.56999999999999995</v>
      </c>
      <c r="AE114" s="42">
        <v>0.15</v>
      </c>
      <c r="AG114" s="19">
        <v>22.734999999999999</v>
      </c>
      <c r="AH114" s="19">
        <v>0.56999999999999995</v>
      </c>
      <c r="AI114" s="19">
        <v>5.0700000000000002E-2</v>
      </c>
      <c r="AJ114" s="19">
        <v>1.8</v>
      </c>
      <c r="AK114" s="19">
        <v>12</v>
      </c>
      <c r="AN114" s="43">
        <v>1.8861788617886177</v>
      </c>
      <c r="AP114" s="19" t="s">
        <v>159</v>
      </c>
      <c r="AQ114" s="44">
        <v>1022530</v>
      </c>
      <c r="AR114" s="44">
        <v>1631432</v>
      </c>
      <c r="AS114" s="44"/>
      <c r="AT114" s="44">
        <v>0.60346957303349691</v>
      </c>
      <c r="AU114" s="19" t="s">
        <v>177</v>
      </c>
      <c r="AX114" s="19">
        <f t="shared" si="1"/>
        <v>-1.947097722263047</v>
      </c>
    </row>
    <row r="115" spans="1:55" s="19" customFormat="1" x14ac:dyDescent="0.55000000000000004">
      <c r="A115" s="19" t="s">
        <v>260</v>
      </c>
      <c r="C115" s="19" t="s">
        <v>270</v>
      </c>
      <c r="D115" s="19">
        <v>3</v>
      </c>
      <c r="E115" s="19" t="s">
        <v>160</v>
      </c>
      <c r="F115" s="19" t="e">
        <f>+UPbcalc:#REF!</f>
        <v>#NAME?</v>
      </c>
      <c r="G115" s="19">
        <v>9.7999999999999997E-3</v>
      </c>
      <c r="H115" s="38">
        <v>5.7999999999999996E-3</v>
      </c>
      <c r="I115" s="19">
        <v>7.4399999999999994E-2</v>
      </c>
      <c r="J115" s="38">
        <v>2.5100000000000001E-2</v>
      </c>
      <c r="K115" s="19">
        <v>5.4940000000000003E-2</v>
      </c>
      <c r="L115" s="38">
        <v>2.1499999999999998E-2</v>
      </c>
      <c r="M115" s="19" t="e">
        <f>+UPbcalc:#REF!</f>
        <v>#NAME?</v>
      </c>
      <c r="N115" s="19" t="e">
        <f>+UPbcalc:#REF!</f>
        <v>#NAME?</v>
      </c>
      <c r="O115" s="39">
        <v>63</v>
      </c>
      <c r="P115" s="19">
        <v>0.7</v>
      </c>
      <c r="Q115" s="39">
        <v>72.900000000000006</v>
      </c>
      <c r="R115" s="19">
        <v>3.5</v>
      </c>
      <c r="S115" s="19">
        <v>408</v>
      </c>
      <c r="T115" s="19">
        <v>96</v>
      </c>
      <c r="U115" s="19" t="e">
        <f>+UPbcalc:#REF!/1000000</f>
        <v>#NAME?</v>
      </c>
      <c r="V115" s="19" t="s">
        <v>55</v>
      </c>
      <c r="W115" s="19">
        <v>12</v>
      </c>
      <c r="Z115" s="19" t="s">
        <v>160</v>
      </c>
      <c r="AA115" s="40">
        <v>7.4399999999999994E-2</v>
      </c>
      <c r="AB115" s="41">
        <v>2.5</v>
      </c>
      <c r="AC115" s="41">
        <v>9.7999999999999997E-3</v>
      </c>
      <c r="AD115" s="41">
        <v>0.57999999999999996</v>
      </c>
      <c r="AE115" s="42">
        <v>0.15</v>
      </c>
      <c r="AG115" s="19">
        <v>101.76300000000001</v>
      </c>
      <c r="AH115" s="19">
        <v>0.57999999999999996</v>
      </c>
      <c r="AI115" s="19">
        <v>5.4899999999999997E-2</v>
      </c>
      <c r="AJ115" s="19">
        <v>2.15</v>
      </c>
      <c r="AK115" s="19">
        <v>12</v>
      </c>
      <c r="AN115" s="43">
        <v>2.28494623655914</v>
      </c>
      <c r="AP115" s="19" t="s">
        <v>160</v>
      </c>
      <c r="AQ115" s="44">
        <v>418255</v>
      </c>
      <c r="AR115" s="44">
        <v>7886269</v>
      </c>
      <c r="AS115" s="44"/>
      <c r="AT115" s="44">
        <v>5.1064354978874821E-2</v>
      </c>
      <c r="AU115" s="19" t="s">
        <v>176</v>
      </c>
      <c r="AX115" s="19">
        <f t="shared" si="1"/>
        <v>13.580246913580252</v>
      </c>
      <c r="BC115" s="19" t="s">
        <v>268</v>
      </c>
    </row>
    <row r="116" spans="1:55" s="19" customFormat="1" x14ac:dyDescent="0.55000000000000004">
      <c r="A116" s="19" t="s">
        <v>246</v>
      </c>
      <c r="C116" s="19" t="s">
        <v>201</v>
      </c>
      <c r="D116" s="19">
        <v>1</v>
      </c>
      <c r="E116" s="19" t="s">
        <v>161</v>
      </c>
      <c r="F116" s="19" t="e">
        <f>+UPbcalc:M53</f>
        <v>#NAME?</v>
      </c>
      <c r="G116" s="19">
        <v>4.3099999999999999E-2</v>
      </c>
      <c r="H116" s="38">
        <v>4.4999999999999997E-3</v>
      </c>
      <c r="I116" s="19">
        <v>0.31840000000000002</v>
      </c>
      <c r="J116" s="38">
        <v>1.37E-2</v>
      </c>
      <c r="K116" s="19">
        <v>5.355E-2</v>
      </c>
      <c r="L116" s="38">
        <v>1.17E-2</v>
      </c>
      <c r="M116" s="19" t="e">
        <f>+UPbcalc:N53</f>
        <v>#NAME?</v>
      </c>
      <c r="N116" s="19" t="e">
        <f>+UPbcalc:W53</f>
        <v>#NAME?</v>
      </c>
      <c r="O116" s="39">
        <v>272.2</v>
      </c>
      <c r="P116" s="19">
        <v>2.4</v>
      </c>
      <c r="Q116" s="39">
        <v>280.60000000000002</v>
      </c>
      <c r="R116" s="19">
        <v>6.7</v>
      </c>
      <c r="S116" s="19">
        <v>352</v>
      </c>
      <c r="T116" s="19">
        <v>54</v>
      </c>
      <c r="U116" s="19" t="e">
        <f>+UPbcalc:T53/1000000</f>
        <v>#NAME?</v>
      </c>
      <c r="V116" s="19" t="s">
        <v>57</v>
      </c>
      <c r="W116" s="19">
        <v>12</v>
      </c>
      <c r="Z116" s="19" t="s">
        <v>161</v>
      </c>
      <c r="AA116" s="40">
        <v>0.31840000000000002</v>
      </c>
      <c r="AB116" s="41">
        <v>1.4</v>
      </c>
      <c r="AC116" s="41">
        <v>4.3099999999999999E-2</v>
      </c>
      <c r="AD116" s="41">
        <v>0.45</v>
      </c>
      <c r="AE116" s="42">
        <v>0.15</v>
      </c>
      <c r="AG116" s="19">
        <v>23.188099999999999</v>
      </c>
      <c r="AH116" s="19">
        <v>0.45</v>
      </c>
      <c r="AI116" s="19">
        <v>5.3499999999999999E-2</v>
      </c>
      <c r="AJ116" s="19">
        <v>1.17</v>
      </c>
      <c r="AK116" s="19">
        <v>12</v>
      </c>
      <c r="AN116" s="43">
        <v>1.256281407035176</v>
      </c>
      <c r="AP116" s="19" t="s">
        <v>161</v>
      </c>
      <c r="AQ116" s="44">
        <v>2115636</v>
      </c>
      <c r="AR116" s="44">
        <v>3129386</v>
      </c>
      <c r="AS116" s="44"/>
      <c r="AT116" s="44">
        <v>0.65092373674302484</v>
      </c>
      <c r="AU116" s="19" t="s">
        <v>177</v>
      </c>
      <c r="AX116" s="19">
        <f t="shared" si="1"/>
        <v>2.9935851746258124</v>
      </c>
      <c r="BC116" s="19" t="s">
        <v>268</v>
      </c>
    </row>
    <row r="117" spans="1:55" s="19" customFormat="1" x14ac:dyDescent="0.55000000000000004">
      <c r="A117" s="19" t="s">
        <v>261</v>
      </c>
      <c r="C117" s="19" t="s">
        <v>203</v>
      </c>
      <c r="D117" s="19">
        <v>4</v>
      </c>
      <c r="E117" s="19" t="s">
        <v>162</v>
      </c>
      <c r="F117" s="19" t="e">
        <f>+UPbcalc:M55</f>
        <v>#NAME?</v>
      </c>
      <c r="G117" s="19">
        <v>4.7999999999999996E-3</v>
      </c>
      <c r="H117" s="38">
        <v>9.2999999999999992E-3</v>
      </c>
      <c r="I117" s="19">
        <v>4.7300000000000002E-2</v>
      </c>
      <c r="J117" s="38">
        <v>7.0999999999999994E-2</v>
      </c>
      <c r="K117" s="19">
        <v>7.0680000000000007E-2</v>
      </c>
      <c r="L117" s="38">
        <v>6.0299999999999999E-2</v>
      </c>
      <c r="M117" s="19" t="e">
        <f>+UPbcalc:N55</f>
        <v>#NAME?</v>
      </c>
      <c r="N117" s="19" t="e">
        <f>+UPbcalc:W55</f>
        <v>#NAME?</v>
      </c>
      <c r="O117" s="39">
        <v>31.2</v>
      </c>
      <c r="P117" s="19">
        <v>0.6</v>
      </c>
      <c r="Q117" s="39">
        <v>46.9</v>
      </c>
      <c r="R117" s="19">
        <v>6.5</v>
      </c>
      <c r="S117" s="19">
        <v>948</v>
      </c>
      <c r="T117" s="19">
        <v>248</v>
      </c>
      <c r="U117" s="19" t="e">
        <f>+UPbcalc:T55/1000000</f>
        <v>#NAME?</v>
      </c>
      <c r="V117" s="19" t="s">
        <v>61</v>
      </c>
      <c r="W117" s="19">
        <v>12</v>
      </c>
      <c r="Z117" s="19" t="s">
        <v>162</v>
      </c>
      <c r="AA117" s="40">
        <v>4.7300000000000002E-2</v>
      </c>
      <c r="AB117" s="41">
        <v>7.1</v>
      </c>
      <c r="AC117" s="41">
        <v>4.7999999999999996E-3</v>
      </c>
      <c r="AD117" s="41">
        <v>0.93</v>
      </c>
      <c r="AE117" s="42">
        <v>0.15</v>
      </c>
      <c r="AG117" s="19">
        <v>206.2167</v>
      </c>
      <c r="AH117" s="19">
        <v>0.93</v>
      </c>
      <c r="AI117" s="19">
        <v>7.0699999999999999E-2</v>
      </c>
      <c r="AJ117" s="19">
        <v>6.03</v>
      </c>
      <c r="AK117" s="19">
        <v>12</v>
      </c>
      <c r="AN117" s="43">
        <v>6.1310782241014792</v>
      </c>
      <c r="AP117" s="19" t="s">
        <v>162</v>
      </c>
      <c r="AQ117" s="44">
        <v>15901</v>
      </c>
      <c r="AR117" s="44">
        <v>3032406</v>
      </c>
      <c r="AS117" s="44"/>
      <c r="AT117" s="44">
        <v>5.0487676694971366E-3</v>
      </c>
      <c r="AU117" s="19" t="s">
        <v>176</v>
      </c>
      <c r="AX117" s="19">
        <f t="shared" si="1"/>
        <v>33.475479744136457</v>
      </c>
      <c r="AZ117" s="19" t="s">
        <v>262</v>
      </c>
      <c r="BC117" s="19" t="s">
        <v>268</v>
      </c>
    </row>
    <row r="118" spans="1:55" s="19" customFormat="1" x14ac:dyDescent="0.55000000000000004">
      <c r="A118" s="19" t="s">
        <v>204</v>
      </c>
      <c r="C118" s="19" t="s">
        <v>201</v>
      </c>
      <c r="D118" s="19">
        <v>1</v>
      </c>
      <c r="E118" s="19" t="s">
        <v>163</v>
      </c>
      <c r="F118" s="19" t="e">
        <f>+UPbcalc:#REF!</f>
        <v>#NAME?</v>
      </c>
      <c r="G118" s="19">
        <v>4.07E-2</v>
      </c>
      <c r="H118" s="38">
        <v>5.5999999999999999E-3</v>
      </c>
      <c r="I118" s="19">
        <v>0.29409999999999997</v>
      </c>
      <c r="J118" s="38">
        <v>3.3599999999999998E-2</v>
      </c>
      <c r="K118" s="19">
        <v>5.2470000000000003E-2</v>
      </c>
      <c r="L118" s="38">
        <v>2.6100000000000002E-2</v>
      </c>
      <c r="M118" s="19" t="e">
        <f>+UPbcalc:#REF!</f>
        <v>#NAME?</v>
      </c>
      <c r="N118" s="19" t="e">
        <f>+UPbcalc:#REF!</f>
        <v>#NAME?</v>
      </c>
      <c r="O118" s="39">
        <v>256.89999999999998</v>
      </c>
      <c r="P118" s="19">
        <v>2.8</v>
      </c>
      <c r="Q118" s="39">
        <v>261.8</v>
      </c>
      <c r="R118" s="19">
        <v>15.5</v>
      </c>
      <c r="S118" s="19">
        <v>304</v>
      </c>
      <c r="T118" s="19">
        <v>120</v>
      </c>
      <c r="U118" s="19" t="e">
        <f>+UPbcalc:#REF!/1000000</f>
        <v>#NAME?</v>
      </c>
      <c r="V118" s="19" t="s">
        <v>43</v>
      </c>
      <c r="W118" s="19">
        <v>12</v>
      </c>
      <c r="Z118" s="19" t="s">
        <v>163</v>
      </c>
      <c r="AA118" s="40">
        <v>0.29409999999999997</v>
      </c>
      <c r="AB118" s="41">
        <v>3.4</v>
      </c>
      <c r="AC118" s="41">
        <v>4.07E-2</v>
      </c>
      <c r="AD118" s="41">
        <v>0.56000000000000005</v>
      </c>
      <c r="AE118" s="42">
        <v>0.15</v>
      </c>
      <c r="AG118" s="19">
        <v>24.592700000000001</v>
      </c>
      <c r="AH118" s="19">
        <v>0.56000000000000005</v>
      </c>
      <c r="AI118" s="19">
        <v>5.2499999999999998E-2</v>
      </c>
      <c r="AJ118" s="19">
        <v>2.61</v>
      </c>
      <c r="AK118" s="19">
        <v>12</v>
      </c>
      <c r="AN118" s="43">
        <v>2.6861611696701804</v>
      </c>
      <c r="AP118" s="19" t="s">
        <v>163</v>
      </c>
      <c r="AQ118" s="44">
        <v>164466</v>
      </c>
      <c r="AR118" s="44">
        <v>611235</v>
      </c>
      <c r="AS118" s="44"/>
      <c r="AT118" s="44">
        <v>0.25906945491607131</v>
      </c>
      <c r="AX118" s="19">
        <f t="shared" si="1"/>
        <v>1.8716577540107027</v>
      </c>
      <c r="BA118" s="19" t="s">
        <v>268</v>
      </c>
      <c r="BC118" s="19" t="s">
        <v>268</v>
      </c>
    </row>
    <row r="119" spans="1:55" s="19" customFormat="1" x14ac:dyDescent="0.55000000000000004">
      <c r="A119" s="19" t="s">
        <v>263</v>
      </c>
      <c r="C119" s="19" t="s">
        <v>201</v>
      </c>
      <c r="D119" s="19">
        <v>2</v>
      </c>
      <c r="E119" s="19" t="s">
        <v>164</v>
      </c>
      <c r="F119" s="19" t="e">
        <f>+UPbcalc:#REF!</f>
        <v>#NAME?</v>
      </c>
      <c r="G119" s="19">
        <v>3.4200000000000001E-2</v>
      </c>
      <c r="H119" s="38">
        <v>5.1999999999999998E-3</v>
      </c>
      <c r="I119" s="19">
        <v>0.25209999999999999</v>
      </c>
      <c r="J119" s="38">
        <v>1.06E-2</v>
      </c>
      <c r="K119" s="19">
        <v>5.3510000000000002E-2</v>
      </c>
      <c r="L119" s="38">
        <v>1.1299999999999999E-2</v>
      </c>
      <c r="M119" s="19" t="e">
        <f>+UPbcalc:#REF!</f>
        <v>#NAME?</v>
      </c>
      <c r="N119" s="19" t="e">
        <f>+UPbcalc:#REF!</f>
        <v>#NAME?</v>
      </c>
      <c r="O119" s="39">
        <v>216.6</v>
      </c>
      <c r="P119" s="19">
        <v>2.2000000000000002</v>
      </c>
      <c r="Q119" s="39">
        <v>228.3</v>
      </c>
      <c r="R119" s="19">
        <v>4.4000000000000004</v>
      </c>
      <c r="S119" s="19">
        <v>350</v>
      </c>
      <c r="T119" s="19">
        <v>52</v>
      </c>
      <c r="U119" s="19" t="e">
        <f>+UPbcalc:#REF!/1000000</f>
        <v>#NAME?</v>
      </c>
      <c r="V119" s="19" t="s">
        <v>45</v>
      </c>
      <c r="W119" s="19">
        <v>12</v>
      </c>
      <c r="Z119" s="19" t="s">
        <v>164</v>
      </c>
      <c r="AA119" s="40">
        <v>0.25209999999999999</v>
      </c>
      <c r="AB119" s="41">
        <v>1.1000000000000001</v>
      </c>
      <c r="AC119" s="41">
        <v>3.4200000000000001E-2</v>
      </c>
      <c r="AD119" s="41">
        <v>0.52</v>
      </c>
      <c r="AE119" s="42">
        <v>0.15</v>
      </c>
      <c r="AG119" s="19">
        <v>29.2605</v>
      </c>
      <c r="AH119" s="19">
        <v>0.52</v>
      </c>
      <c r="AI119" s="19">
        <v>5.3499999999999999E-2</v>
      </c>
      <c r="AJ119" s="19">
        <v>1.1299999999999999</v>
      </c>
      <c r="AK119" s="19">
        <v>12</v>
      </c>
      <c r="AN119" s="43">
        <v>1.2296707655692185</v>
      </c>
      <c r="AP119" s="19" t="s">
        <v>164</v>
      </c>
      <c r="AQ119" s="44">
        <v>559527</v>
      </c>
      <c r="AR119" s="44">
        <v>3318647</v>
      </c>
      <c r="AS119" s="44"/>
      <c r="AT119" s="44">
        <v>0.1623335493935279</v>
      </c>
      <c r="AX119" s="19">
        <f t="shared" si="1"/>
        <v>5.124835742444156</v>
      </c>
      <c r="BC119" s="19" t="s">
        <v>268</v>
      </c>
    </row>
    <row r="120" spans="1:55" s="19" customFormat="1" x14ac:dyDescent="0.55000000000000004">
      <c r="A120" s="19" t="s">
        <v>204</v>
      </c>
      <c r="C120" s="19" t="s">
        <v>201</v>
      </c>
      <c r="D120" s="19">
        <v>1</v>
      </c>
      <c r="E120" s="19" t="s">
        <v>165</v>
      </c>
      <c r="F120" s="19" t="e">
        <f>+UPbcalc:M51</f>
        <v>#NAME?</v>
      </c>
      <c r="G120" s="19">
        <v>4.4400000000000002E-2</v>
      </c>
      <c r="H120" s="38">
        <v>5.1999999999999998E-3</v>
      </c>
      <c r="I120" s="19">
        <v>0.3226</v>
      </c>
      <c r="J120" s="38">
        <v>1.9E-2</v>
      </c>
      <c r="K120" s="19">
        <v>5.2650000000000002E-2</v>
      </c>
      <c r="L120" s="38">
        <v>2.2499999999999999E-2</v>
      </c>
      <c r="M120" s="19" t="e">
        <f>+UPbcalc:N51</f>
        <v>#NAME?</v>
      </c>
      <c r="N120" s="19" t="e">
        <f>+UPbcalc:W51</f>
        <v>#NAME?</v>
      </c>
      <c r="O120" s="39">
        <v>280.3</v>
      </c>
      <c r="P120" s="19">
        <v>2.9</v>
      </c>
      <c r="Q120" s="39">
        <v>283.89999999999998</v>
      </c>
      <c r="R120" s="19">
        <v>9.4</v>
      </c>
      <c r="S120" s="19">
        <v>312</v>
      </c>
      <c r="T120" s="19">
        <v>104</v>
      </c>
      <c r="U120" s="19" t="e">
        <f>+UPbcalc:T51/1000000</f>
        <v>#NAME?</v>
      </c>
      <c r="V120" s="19" t="s">
        <v>49</v>
      </c>
      <c r="W120" s="19">
        <v>12</v>
      </c>
      <c r="Z120" s="19" t="s">
        <v>165</v>
      </c>
      <c r="AA120" s="40">
        <v>0.3226</v>
      </c>
      <c r="AB120" s="41">
        <v>1.9</v>
      </c>
      <c r="AC120" s="41">
        <v>4.4400000000000002E-2</v>
      </c>
      <c r="AD120" s="41">
        <v>0.52</v>
      </c>
      <c r="AE120" s="42">
        <v>0.15</v>
      </c>
      <c r="AG120" s="19">
        <v>22.504300000000001</v>
      </c>
      <c r="AH120" s="19">
        <v>0.52</v>
      </c>
      <c r="AI120" s="19">
        <v>5.2699999999999997E-2</v>
      </c>
      <c r="AJ120" s="19">
        <v>2.25</v>
      </c>
      <c r="AK120" s="19">
        <v>12</v>
      </c>
      <c r="AN120" s="43">
        <v>2.2938623682579045</v>
      </c>
      <c r="AP120" s="19" t="s">
        <v>165</v>
      </c>
      <c r="AQ120" s="44">
        <v>1039172</v>
      </c>
      <c r="AR120" s="44">
        <v>1229333</v>
      </c>
      <c r="AS120" s="44"/>
      <c r="AT120" s="44">
        <v>0.81389089913950508</v>
      </c>
      <c r="AU120" s="19" t="s">
        <v>177</v>
      </c>
      <c r="AX120" s="19">
        <f t="shared" si="1"/>
        <v>1.2680521310320381</v>
      </c>
    </row>
    <row r="121" spans="1:55" s="19" customFormat="1" x14ac:dyDescent="0.55000000000000004">
      <c r="A121" s="19" t="s">
        <v>200</v>
      </c>
      <c r="C121" s="19" t="s">
        <v>201</v>
      </c>
      <c r="D121" s="19">
        <v>2</v>
      </c>
      <c r="E121" s="19" t="s">
        <v>166</v>
      </c>
      <c r="F121" s="19" t="e">
        <f>+UPbcalc:M52</f>
        <v>#NAME?</v>
      </c>
      <c r="G121" s="19">
        <v>1.44E-2</v>
      </c>
      <c r="H121" s="38">
        <v>6.4999999999999997E-3</v>
      </c>
      <c r="I121" s="19">
        <v>0.12870000000000001</v>
      </c>
      <c r="J121" s="38">
        <v>1.7100000000000001E-2</v>
      </c>
      <c r="K121" s="19">
        <v>6.4879999999999993E-2</v>
      </c>
      <c r="L121" s="38">
        <v>1.55E-2</v>
      </c>
      <c r="M121" s="19" t="e">
        <f>+UPbcalc:N52</f>
        <v>#NAME?</v>
      </c>
      <c r="N121" s="19" t="e">
        <f>+UPbcalc:W52</f>
        <v>#NAME?</v>
      </c>
      <c r="O121" s="39">
        <v>92.1</v>
      </c>
      <c r="P121" s="19">
        <v>1.2</v>
      </c>
      <c r="Q121" s="39">
        <v>122.9</v>
      </c>
      <c r="R121" s="19">
        <v>4</v>
      </c>
      <c r="S121" s="19">
        <v>770</v>
      </c>
      <c r="T121" s="19">
        <v>66</v>
      </c>
      <c r="U121" s="19" t="e">
        <f>+UPbcalc:T52/1000000</f>
        <v>#NAME?</v>
      </c>
      <c r="V121" s="19" t="s">
        <v>51</v>
      </c>
      <c r="W121" s="19">
        <v>12</v>
      </c>
      <c r="Z121" s="19" t="s">
        <v>166</v>
      </c>
      <c r="AA121" s="40">
        <v>0.12870000000000001</v>
      </c>
      <c r="AB121" s="41">
        <v>1.7</v>
      </c>
      <c r="AC121" s="41">
        <v>1.44E-2</v>
      </c>
      <c r="AD121" s="41">
        <v>0.65</v>
      </c>
      <c r="AE121" s="42">
        <v>0.15</v>
      </c>
      <c r="AG121" s="19">
        <v>69.486800000000002</v>
      </c>
      <c r="AH121" s="19">
        <v>0.65</v>
      </c>
      <c r="AI121" s="19">
        <v>6.4899999999999999E-2</v>
      </c>
      <c r="AJ121" s="19">
        <v>1.55</v>
      </c>
      <c r="AK121" s="19">
        <v>12</v>
      </c>
      <c r="AN121" s="43">
        <v>1.7094017094017093</v>
      </c>
      <c r="AP121" s="19" t="s">
        <v>166</v>
      </c>
      <c r="AQ121" s="44">
        <v>719814</v>
      </c>
      <c r="AR121" s="44">
        <v>5564059</v>
      </c>
      <c r="AS121" s="44"/>
      <c r="AT121" s="44">
        <v>0.12455950064677376</v>
      </c>
      <c r="AX121" s="19">
        <f t="shared" si="1"/>
        <v>25.06102522375916</v>
      </c>
      <c r="AZ121" s="19" t="s">
        <v>264</v>
      </c>
      <c r="BC121" s="19" t="s">
        <v>268</v>
      </c>
    </row>
    <row r="122" spans="1:55" s="19" customFormat="1" x14ac:dyDescent="0.55000000000000004">
      <c r="A122" s="19" t="s">
        <v>265</v>
      </c>
      <c r="C122" s="19" t="s">
        <v>270</v>
      </c>
      <c r="D122" s="19">
        <v>3</v>
      </c>
      <c r="E122" s="19" t="s">
        <v>167</v>
      </c>
      <c r="F122" s="19" t="e">
        <f>+UPbcalc:#REF!</f>
        <v>#NAME?</v>
      </c>
      <c r="G122" s="19">
        <v>8.0000000000000002E-3</v>
      </c>
      <c r="H122" s="38">
        <v>1.61E-2</v>
      </c>
      <c r="I122" s="19">
        <v>5.9400000000000001E-2</v>
      </c>
      <c r="J122" s="38">
        <v>2.7099999999999999E-2</v>
      </c>
      <c r="K122" s="19">
        <v>5.3659999999999999E-2</v>
      </c>
      <c r="L122" s="38">
        <v>1.7000000000000001E-2</v>
      </c>
      <c r="M122" s="19" t="e">
        <f>+UPbcalc:#REF!</f>
        <v>#NAME?</v>
      </c>
      <c r="N122" s="19" t="e">
        <f>+UPbcalc:#REF!</f>
        <v>#NAME?</v>
      </c>
      <c r="O122" s="39">
        <v>51.6</v>
      </c>
      <c r="P122" s="19">
        <v>1.7</v>
      </c>
      <c r="Q122" s="39">
        <v>58.6</v>
      </c>
      <c r="R122" s="19">
        <v>3.1</v>
      </c>
      <c r="S122" s="19">
        <v>356</v>
      </c>
      <c r="T122" s="19">
        <v>76</v>
      </c>
      <c r="U122" s="19" t="e">
        <f>+UPbcalc:#REF!/1000000</f>
        <v>#NAME?</v>
      </c>
      <c r="V122" s="19" t="s">
        <v>53</v>
      </c>
      <c r="W122" s="19">
        <v>12</v>
      </c>
      <c r="Z122" s="19" t="s">
        <v>167</v>
      </c>
      <c r="AA122" s="40">
        <v>5.9400000000000001E-2</v>
      </c>
      <c r="AB122" s="41">
        <v>2.7</v>
      </c>
      <c r="AC122" s="41">
        <v>8.0000000000000002E-3</v>
      </c>
      <c r="AD122" s="41">
        <v>1.61</v>
      </c>
      <c r="AE122" s="42">
        <v>0.15</v>
      </c>
      <c r="AG122" s="19">
        <v>124.54349999999999</v>
      </c>
      <c r="AH122" s="19">
        <v>1.61</v>
      </c>
      <c r="AI122" s="19">
        <v>5.3699999999999998E-2</v>
      </c>
      <c r="AJ122" s="19">
        <v>1.7</v>
      </c>
      <c r="AK122" s="19">
        <v>12</v>
      </c>
      <c r="AN122" s="43">
        <v>2.3569023569023573</v>
      </c>
      <c r="AP122" s="19" t="s">
        <v>167</v>
      </c>
      <c r="AQ122" s="44">
        <v>537593</v>
      </c>
      <c r="AR122" s="44">
        <v>9623162</v>
      </c>
      <c r="AS122" s="44"/>
      <c r="AT122" s="44">
        <v>5.3787839959113813E-2</v>
      </c>
      <c r="AU122" s="19" t="s">
        <v>176</v>
      </c>
      <c r="AX122" s="19">
        <f t="shared" si="1"/>
        <v>11.945392491467576</v>
      </c>
      <c r="BC122" s="19" t="s">
        <v>268</v>
      </c>
    </row>
    <row r="123" spans="1:55" s="19" customFormat="1" x14ac:dyDescent="0.55000000000000004">
      <c r="A123" s="19" t="s">
        <v>202</v>
      </c>
      <c r="C123" s="19" t="s">
        <v>203</v>
      </c>
      <c r="D123" s="19">
        <v>4</v>
      </c>
      <c r="E123" s="19" t="s">
        <v>168</v>
      </c>
      <c r="F123" s="19" t="e">
        <f>+UPbcalc:#REF!</f>
        <v>#NAME?</v>
      </c>
      <c r="G123" s="19">
        <v>4.8999999999999998E-3</v>
      </c>
      <c r="H123" s="38">
        <v>1.83E-2</v>
      </c>
      <c r="I123" s="19">
        <v>3.7199999999999997E-2</v>
      </c>
      <c r="J123" s="38">
        <v>8.7099999999999997E-2</v>
      </c>
      <c r="K123" s="19">
        <v>5.5219999999999998E-2</v>
      </c>
      <c r="L123" s="38">
        <v>8.9800000000000005E-2</v>
      </c>
      <c r="M123" s="19" t="e">
        <f>+UPbcalc:#REF!</f>
        <v>#NAME?</v>
      </c>
      <c r="N123" s="19" t="e">
        <f>+UPbcalc:#REF!</f>
        <v>#NAME?</v>
      </c>
      <c r="O123" s="39">
        <v>31.4</v>
      </c>
      <c r="P123" s="19">
        <v>1.1000000000000001</v>
      </c>
      <c r="Q123" s="39">
        <v>37.1</v>
      </c>
      <c r="R123" s="19">
        <v>6.3</v>
      </c>
      <c r="S123" s="19">
        <v>420</v>
      </c>
      <c r="T123" s="19">
        <v>404</v>
      </c>
      <c r="U123" s="19" t="e">
        <f>+UPbcalc:#REF!/1000000</f>
        <v>#NAME?</v>
      </c>
      <c r="V123" s="19" t="s">
        <v>55</v>
      </c>
      <c r="W123" s="19">
        <v>12</v>
      </c>
      <c r="Z123" s="19" t="s">
        <v>168</v>
      </c>
      <c r="AA123" s="40">
        <v>3.7199999999999997E-2</v>
      </c>
      <c r="AB123" s="41">
        <v>8.6999999999999993</v>
      </c>
      <c r="AC123" s="41">
        <v>4.8999999999999998E-3</v>
      </c>
      <c r="AD123" s="41">
        <v>1.83</v>
      </c>
      <c r="AE123" s="42">
        <v>0.15</v>
      </c>
      <c r="AG123" s="19">
        <v>204.809</v>
      </c>
      <c r="AH123" s="19">
        <v>1.83</v>
      </c>
      <c r="AI123" s="19">
        <v>5.5199999999999999E-2</v>
      </c>
      <c r="AJ123" s="19">
        <v>8.98</v>
      </c>
      <c r="AK123" s="19">
        <v>12</v>
      </c>
      <c r="AN123" s="43">
        <v>9.1397849462365599</v>
      </c>
      <c r="AP123" s="19" t="s">
        <v>168</v>
      </c>
      <c r="AQ123" s="44">
        <v>890</v>
      </c>
      <c r="AR123" s="44">
        <v>426043</v>
      </c>
      <c r="AS123" s="44"/>
      <c r="AT123" s="44">
        <v>2.0113371180215203E-3</v>
      </c>
      <c r="AU123" s="19" t="s">
        <v>176</v>
      </c>
      <c r="AX123" s="19">
        <f t="shared" si="1"/>
        <v>15.363881401617263</v>
      </c>
      <c r="AZ123" s="19" t="s">
        <v>266</v>
      </c>
    </row>
    <row r="124" spans="1:55" s="19" customFormat="1" x14ac:dyDescent="0.55000000000000004">
      <c r="A124" s="19" t="s">
        <v>267</v>
      </c>
      <c r="C124" s="19" t="s">
        <v>270</v>
      </c>
      <c r="D124" s="19">
        <v>3</v>
      </c>
      <c r="E124" s="19" t="s">
        <v>169</v>
      </c>
      <c r="F124" s="19" t="e">
        <f>+UPbcalc:M55</f>
        <v>#NAME?</v>
      </c>
      <c r="G124" s="19">
        <v>1.7999999999999999E-2</v>
      </c>
      <c r="H124" s="38">
        <v>8.6E-3</v>
      </c>
      <c r="I124" s="19">
        <v>0.13170000000000001</v>
      </c>
      <c r="J124" s="38">
        <v>1.61E-2</v>
      </c>
      <c r="K124" s="19">
        <v>5.3170000000000002E-2</v>
      </c>
      <c r="L124" s="38">
        <v>1.43E-2</v>
      </c>
      <c r="M124" s="19" t="e">
        <f>+UPbcalc:N55</f>
        <v>#NAME?</v>
      </c>
      <c r="N124" s="19" t="e">
        <f>+UPbcalc:W55</f>
        <v>#NAME?</v>
      </c>
      <c r="O124" s="45">
        <v>114.8</v>
      </c>
      <c r="P124" s="19">
        <v>2</v>
      </c>
      <c r="Q124" s="45">
        <v>125.6</v>
      </c>
      <c r="R124" s="19">
        <v>3.8</v>
      </c>
      <c r="S124" s="19">
        <v>336</v>
      </c>
      <c r="T124" s="19">
        <v>66</v>
      </c>
      <c r="U124" s="19" t="e">
        <f>+UPbcalc:T55/1000000</f>
        <v>#NAME?</v>
      </c>
      <c r="V124" s="19" t="s">
        <v>61</v>
      </c>
      <c r="W124" s="19">
        <v>12</v>
      </c>
      <c r="Z124" s="19" t="s">
        <v>169</v>
      </c>
      <c r="AA124" s="46">
        <v>0.13170000000000001</v>
      </c>
      <c r="AB124" s="47">
        <v>1.6</v>
      </c>
      <c r="AC124" s="47">
        <v>1.7999999999999999E-2</v>
      </c>
      <c r="AD124" s="47">
        <v>0.86</v>
      </c>
      <c r="AE124" s="48">
        <v>0.15</v>
      </c>
      <c r="AG124" s="19">
        <v>55.670699999999997</v>
      </c>
      <c r="AH124" s="19">
        <v>0.86</v>
      </c>
      <c r="AI124" s="19">
        <v>5.3199999999999997E-2</v>
      </c>
      <c r="AJ124" s="19">
        <v>1.43</v>
      </c>
      <c r="AK124" s="19">
        <v>12</v>
      </c>
      <c r="AN124" s="49">
        <v>1.6704631738800302</v>
      </c>
      <c r="AP124" s="19" t="s">
        <v>169</v>
      </c>
      <c r="AQ124" s="44">
        <v>366398</v>
      </c>
      <c r="AR124" s="44">
        <v>4843282</v>
      </c>
      <c r="AS124" s="44"/>
      <c r="AT124" s="44">
        <v>7.283860734734586E-2</v>
      </c>
      <c r="AU124" s="19" t="s">
        <v>176</v>
      </c>
      <c r="AX124" s="19">
        <f t="shared" si="1"/>
        <v>8.5987261146496792</v>
      </c>
      <c r="AZ124" s="19" t="s">
        <v>264</v>
      </c>
      <c r="BC124" s="19" t="s">
        <v>268</v>
      </c>
    </row>
    <row r="125" spans="1:55" s="10" customFormat="1" x14ac:dyDescent="0.55000000000000004">
      <c r="AQ125" s="17"/>
      <c r="AR125" s="17"/>
      <c r="AS125" s="17"/>
      <c r="AT125" s="17"/>
    </row>
    <row r="126" spans="1:55" s="10" customFormat="1" x14ac:dyDescent="0.55000000000000004">
      <c r="AX126" s="18" t="s">
        <v>170</v>
      </c>
      <c r="BC126" s="18" t="s">
        <v>170</v>
      </c>
    </row>
    <row r="127" spans="1:55" s="10" customFormat="1" x14ac:dyDescent="0.55000000000000004">
      <c r="AX127" s="33" t="s">
        <v>171</v>
      </c>
      <c r="BC127" s="18" t="s">
        <v>172</v>
      </c>
    </row>
    <row r="128" spans="1:55" s="10" customFormat="1" x14ac:dyDescent="0.55000000000000004">
      <c r="BC128" s="10" t="s">
        <v>173</v>
      </c>
    </row>
    <row r="129" spans="27:55" s="10" customFormat="1" x14ac:dyDescent="0.55000000000000004">
      <c r="BC129" s="10" t="s">
        <v>174</v>
      </c>
    </row>
    <row r="130" spans="27:55" s="10" customFormat="1" x14ac:dyDescent="0.55000000000000004">
      <c r="BC130" s="10" t="s">
        <v>276</v>
      </c>
    </row>
    <row r="131" spans="27:55" s="10" customFormat="1" x14ac:dyDescent="0.55000000000000004">
      <c r="AA131" s="8"/>
      <c r="AB131" s="9"/>
      <c r="AC131" s="8"/>
      <c r="AD131" s="8"/>
      <c r="AE131" s="8"/>
    </row>
    <row r="132" spans="27:55" s="10" customFormat="1" x14ac:dyDescent="0.55000000000000004">
      <c r="AA132" s="11"/>
      <c r="AB132" s="14"/>
      <c r="AC132" s="11"/>
      <c r="AD132" s="11"/>
      <c r="AE132" s="11"/>
    </row>
    <row r="133" spans="27:55" s="10" customFormat="1" x14ac:dyDescent="0.55000000000000004">
      <c r="AA133" s="12"/>
      <c r="AB133" s="15"/>
      <c r="AC133" s="12"/>
      <c r="AD133" s="12"/>
      <c r="AE133" s="12"/>
    </row>
    <row r="134" spans="27:55" s="10" customFormat="1" x14ac:dyDescent="0.55000000000000004">
      <c r="AA134" s="8"/>
      <c r="AB134" s="9"/>
      <c r="AC134" s="8"/>
      <c r="AD134" s="8"/>
      <c r="AE134" s="8"/>
    </row>
    <row r="135" spans="27:55" s="10" customFormat="1" x14ac:dyDescent="0.55000000000000004">
      <c r="AA135" s="11"/>
      <c r="AB135" s="14"/>
      <c r="AC135" s="11"/>
      <c r="AD135" s="11"/>
      <c r="AE135" s="11"/>
    </row>
    <row r="136" spans="27:55" s="10" customFormat="1" x14ac:dyDescent="0.55000000000000004">
      <c r="AA136" s="11"/>
      <c r="AB136" s="14"/>
      <c r="AC136" s="11"/>
      <c r="AD136" s="11"/>
      <c r="AE136" s="11"/>
    </row>
    <row r="137" spans="27:55" s="10" customFormat="1" x14ac:dyDescent="0.55000000000000004">
      <c r="AA137" s="12"/>
      <c r="AB137" s="15"/>
      <c r="AC137" s="12"/>
      <c r="AD137" s="12"/>
      <c r="AE137" s="12"/>
    </row>
    <row r="138" spans="27:55" s="10" customFormat="1" x14ac:dyDescent="0.55000000000000004">
      <c r="AA138" s="8"/>
      <c r="AB138" s="9"/>
      <c r="AC138" s="8"/>
      <c r="AD138" s="8"/>
      <c r="AE138" s="8"/>
    </row>
    <row r="139" spans="27:55" s="10" customFormat="1" x14ac:dyDescent="0.55000000000000004">
      <c r="AA139" s="13"/>
      <c r="AB139" s="16"/>
      <c r="AC139" s="13"/>
      <c r="AD139" s="13"/>
      <c r="AE139" s="13"/>
    </row>
    <row r="140" spans="27:55" s="10" customFormat="1" x14ac:dyDescent="0.55000000000000004">
      <c r="AA140" s="13"/>
      <c r="AB140" s="16"/>
      <c r="AC140" s="13"/>
      <c r="AD140" s="13"/>
      <c r="AE140" s="13"/>
    </row>
    <row r="141" spans="27:55" s="10" customFormat="1" x14ac:dyDescent="0.55000000000000004">
      <c r="AA141" s="12"/>
      <c r="AB141" s="15"/>
      <c r="AC141" s="12"/>
      <c r="AD141" s="12"/>
      <c r="AE141" s="12"/>
    </row>
    <row r="142" spans="27:55" s="10" customFormat="1" x14ac:dyDescent="0.55000000000000004">
      <c r="AA142" s="13"/>
      <c r="AB142" s="16"/>
      <c r="AC142" s="13"/>
      <c r="AD142" s="13"/>
      <c r="AE142" s="13"/>
    </row>
    <row r="143" spans="27:55" s="10" customFormat="1" x14ac:dyDescent="0.55000000000000004">
      <c r="AA143" s="11"/>
      <c r="AB143" s="14"/>
      <c r="AC143" s="11"/>
      <c r="AD143" s="11"/>
      <c r="AE143" s="11"/>
    </row>
    <row r="144" spans="27:55" s="10" customFormat="1" x14ac:dyDescent="0.55000000000000004">
      <c r="AA144" s="8"/>
      <c r="AB144" s="9"/>
      <c r="AC144" s="8"/>
      <c r="AD144" s="8"/>
      <c r="AE144" s="8"/>
    </row>
    <row r="145" spans="26:32" s="10" customFormat="1" x14ac:dyDescent="0.55000000000000004">
      <c r="AA145" s="8"/>
      <c r="AB145" s="9"/>
      <c r="AC145" s="8"/>
      <c r="AD145" s="8"/>
      <c r="AE145" s="8"/>
    </row>
    <row r="146" spans="26:32" s="10" customFormat="1" x14ac:dyDescent="0.55000000000000004">
      <c r="AA146" s="11"/>
      <c r="AB146" s="14"/>
      <c r="AC146" s="11"/>
      <c r="AD146" s="11"/>
      <c r="AE146" s="11"/>
    </row>
    <row r="147" spans="26:32" s="10" customFormat="1" x14ac:dyDescent="0.55000000000000004">
      <c r="AA147" s="12"/>
      <c r="AB147" s="15"/>
      <c r="AC147" s="12"/>
      <c r="AD147" s="12"/>
      <c r="AE147" s="12"/>
    </row>
    <row r="148" spans="26:32" s="10" customFormat="1" x14ac:dyDescent="0.55000000000000004">
      <c r="AA148" s="8"/>
      <c r="AB148" s="9"/>
      <c r="AC148" s="8"/>
      <c r="AD148" s="8"/>
      <c r="AE148" s="8"/>
    </row>
    <row r="149" spans="26:32" s="10" customFormat="1" x14ac:dyDescent="0.55000000000000004">
      <c r="AA149" s="8"/>
      <c r="AB149" s="9"/>
      <c r="AC149" s="8"/>
      <c r="AD149" s="8"/>
      <c r="AE149" s="8"/>
    </row>
    <row r="150" spans="26:32" s="10" customFormat="1" x14ac:dyDescent="0.55000000000000004">
      <c r="AA150" s="12"/>
      <c r="AB150" s="15"/>
      <c r="AC150" s="12"/>
      <c r="AD150" s="12"/>
      <c r="AE150" s="12"/>
    </row>
    <row r="151" spans="26:32" s="10" customFormat="1" x14ac:dyDescent="0.55000000000000004">
      <c r="AA151" s="11"/>
      <c r="AB151" s="14"/>
      <c r="AC151" s="11"/>
      <c r="AD151" s="11"/>
      <c r="AE151" s="11"/>
    </row>
    <row r="152" spans="26:32" s="10" customFormat="1" x14ac:dyDescent="0.55000000000000004">
      <c r="AA152" s="8"/>
      <c r="AB152" s="9"/>
      <c r="AC152" s="8"/>
      <c r="AD152" s="8"/>
      <c r="AE152" s="8"/>
    </row>
    <row r="153" spans="26:32" s="10" customFormat="1" x14ac:dyDescent="0.55000000000000004">
      <c r="AA153" s="8"/>
      <c r="AB153" s="9"/>
      <c r="AC153" s="8"/>
      <c r="AD153" s="8"/>
      <c r="AE153" s="8"/>
    </row>
    <row r="154" spans="26:32" s="10" customFormat="1" x14ac:dyDescent="0.55000000000000004">
      <c r="AA154" s="12"/>
      <c r="AB154" s="15"/>
      <c r="AC154" s="12"/>
      <c r="AD154" s="12"/>
      <c r="AE154" s="12"/>
    </row>
    <row r="155" spans="26:32" s="10" customFormat="1" x14ac:dyDescent="0.55000000000000004">
      <c r="AA155" s="12"/>
      <c r="AB155" s="15"/>
      <c r="AC155" s="12"/>
      <c r="AD155" s="12"/>
      <c r="AE155" s="12"/>
    </row>
    <row r="156" spans="26:32" s="10" customFormat="1" x14ac:dyDescent="0.55000000000000004">
      <c r="AA156" s="13"/>
      <c r="AB156" s="16"/>
      <c r="AC156" s="13"/>
      <c r="AD156" s="13"/>
      <c r="AE156" s="13"/>
    </row>
    <row r="157" spans="26:32" s="10" customFormat="1" x14ac:dyDescent="0.55000000000000004">
      <c r="Z157" s="7"/>
      <c r="AA157" s="12"/>
      <c r="AB157" s="15"/>
      <c r="AC157" s="12"/>
      <c r="AD157" s="12"/>
      <c r="AE157" s="12"/>
      <c r="AF157" s="7"/>
    </row>
    <row r="158" spans="26:32" s="10" customFormat="1" x14ac:dyDescent="0.55000000000000004">
      <c r="Z158" s="7"/>
      <c r="AA158" s="13"/>
      <c r="AB158" s="16"/>
      <c r="AC158" s="13"/>
      <c r="AD158" s="13"/>
      <c r="AE158" s="13"/>
      <c r="AF158" s="7"/>
    </row>
    <row r="159" spans="26:32" s="10" customFormat="1" x14ac:dyDescent="0.55000000000000004">
      <c r="Z159" s="7"/>
      <c r="AA159" s="11"/>
      <c r="AB159" s="14"/>
      <c r="AC159" s="11"/>
      <c r="AD159" s="11"/>
      <c r="AE159" s="11"/>
      <c r="AF159" s="7"/>
    </row>
    <row r="160" spans="26:32" s="10" customFormat="1" x14ac:dyDescent="0.55000000000000004">
      <c r="Z160" s="7"/>
      <c r="AA160" s="13"/>
      <c r="AB160" s="16"/>
      <c r="AC160" s="13"/>
      <c r="AD160" s="13"/>
      <c r="AE160" s="13"/>
      <c r="AF160" s="7"/>
    </row>
    <row r="161" spans="26:32" s="10" customFormat="1" x14ac:dyDescent="0.55000000000000004">
      <c r="Z161" s="7"/>
      <c r="AA161" s="12"/>
      <c r="AB161" s="15"/>
      <c r="AC161" s="12"/>
      <c r="AD161" s="12"/>
      <c r="AE161" s="12"/>
      <c r="AF161" s="7"/>
    </row>
    <row r="162" spans="26:32" s="10" customFormat="1" x14ac:dyDescent="0.55000000000000004">
      <c r="Z162" s="7"/>
      <c r="AA162" s="8"/>
      <c r="AB162" s="9"/>
      <c r="AC162" s="8"/>
      <c r="AD162" s="8"/>
      <c r="AE162" s="8"/>
      <c r="AF162" s="7"/>
    </row>
    <row r="163" spans="26:32" s="10" customFormat="1" x14ac:dyDescent="0.55000000000000004">
      <c r="Z163" s="7"/>
      <c r="AA163" s="8"/>
      <c r="AB163" s="9"/>
      <c r="AC163" s="8"/>
      <c r="AD163" s="8"/>
      <c r="AE163" s="8"/>
      <c r="AF163" s="7"/>
    </row>
    <row r="164" spans="26:32" s="10" customFormat="1" x14ac:dyDescent="0.55000000000000004">
      <c r="Z164" s="7"/>
      <c r="AA164" s="8"/>
      <c r="AB164" s="9"/>
      <c r="AC164" s="8"/>
      <c r="AD164" s="8"/>
      <c r="AE164" s="8"/>
      <c r="AF164" s="7"/>
    </row>
    <row r="165" spans="26:32" s="10" customFormat="1" x14ac:dyDescent="0.55000000000000004">
      <c r="Z165" s="7"/>
      <c r="AA165" s="13"/>
      <c r="AB165" s="16"/>
      <c r="AC165" s="13"/>
      <c r="AD165" s="13"/>
      <c r="AE165" s="13"/>
      <c r="AF165" s="7"/>
    </row>
    <row r="166" spans="26:32" s="10" customFormat="1" x14ac:dyDescent="0.55000000000000004">
      <c r="Z166" s="7"/>
      <c r="AA166" s="12"/>
      <c r="AB166" s="15"/>
      <c r="AC166" s="12"/>
      <c r="AD166" s="12"/>
      <c r="AE166" s="12"/>
      <c r="AF166" s="7"/>
    </row>
    <row r="167" spans="26:32" s="10" customFormat="1" x14ac:dyDescent="0.55000000000000004">
      <c r="Z167" s="7"/>
      <c r="AA167" s="12"/>
      <c r="AB167" s="15"/>
      <c r="AC167" s="12"/>
      <c r="AD167" s="12"/>
      <c r="AE167" s="12"/>
      <c r="AF167" s="7"/>
    </row>
    <row r="168" spans="26:32" s="10" customFormat="1" x14ac:dyDescent="0.55000000000000004">
      <c r="Z168" s="7"/>
      <c r="AA168" s="13"/>
      <c r="AB168" s="16"/>
      <c r="AC168" s="13"/>
      <c r="AD168" s="13"/>
      <c r="AE168" s="13"/>
      <c r="AF168" s="7"/>
    </row>
    <row r="169" spans="26:32" s="10" customFormat="1" x14ac:dyDescent="0.55000000000000004">
      <c r="Z169" s="7"/>
      <c r="AA169" s="11"/>
      <c r="AB169" s="14"/>
      <c r="AC169" s="11"/>
      <c r="AD169" s="11"/>
      <c r="AE169" s="11"/>
      <c r="AF169" s="7"/>
    </row>
    <row r="170" spans="26:32" s="10" customFormat="1" x14ac:dyDescent="0.55000000000000004">
      <c r="Z170" s="7"/>
      <c r="AA170" s="12"/>
      <c r="AB170" s="15"/>
      <c r="AC170" s="12"/>
      <c r="AD170" s="12"/>
      <c r="AE170" s="12"/>
      <c r="AF170" s="7"/>
    </row>
    <row r="171" spans="26:32" s="10" customFormat="1" x14ac:dyDescent="0.55000000000000004">
      <c r="Z171" s="7"/>
      <c r="AA171" s="8"/>
      <c r="AB171" s="9"/>
      <c r="AC171" s="8"/>
      <c r="AD171" s="8"/>
      <c r="AE171" s="8"/>
      <c r="AF171" s="7"/>
    </row>
    <row r="172" spans="26:32" s="10" customFormat="1" x14ac:dyDescent="0.55000000000000004">
      <c r="Z172" s="7"/>
      <c r="AA172" s="12"/>
      <c r="AB172" s="15"/>
      <c r="AC172" s="12"/>
      <c r="AD172" s="12"/>
      <c r="AE172" s="12"/>
      <c r="AF172" s="7"/>
    </row>
    <row r="173" spans="26:32" s="10" customFormat="1" x14ac:dyDescent="0.55000000000000004">
      <c r="Z173" s="7"/>
      <c r="AA173" s="8"/>
      <c r="AB173" s="9"/>
      <c r="AC173" s="8"/>
      <c r="AD173" s="8"/>
      <c r="AE173" s="8"/>
      <c r="AF173" s="7"/>
    </row>
    <row r="174" spans="26:32" s="10" customFormat="1" x14ac:dyDescent="0.55000000000000004">
      <c r="Z174" s="7"/>
      <c r="AA174" s="12"/>
      <c r="AB174" s="15"/>
      <c r="AC174" s="12"/>
      <c r="AD174" s="12"/>
      <c r="AE174" s="12"/>
      <c r="AF174" s="7"/>
    </row>
    <row r="175" spans="26:32" s="10" customFormat="1" x14ac:dyDescent="0.55000000000000004">
      <c r="Z175" s="7"/>
      <c r="AA175" s="12"/>
      <c r="AB175" s="15"/>
      <c r="AC175" s="12"/>
      <c r="AD175" s="12"/>
      <c r="AE175" s="12"/>
      <c r="AF175" s="7"/>
    </row>
    <row r="176" spans="26:32" s="10" customFormat="1" x14ac:dyDescent="0.55000000000000004">
      <c r="Z176" s="7"/>
      <c r="AA176" s="8"/>
      <c r="AB176" s="9"/>
      <c r="AC176" s="8"/>
      <c r="AD176" s="8"/>
      <c r="AE176" s="8"/>
      <c r="AF176" s="7"/>
    </row>
    <row r="177" spans="26:32" s="10" customFormat="1" x14ac:dyDescent="0.55000000000000004">
      <c r="Z177" s="7"/>
      <c r="AA177" s="13"/>
      <c r="AB177" s="16"/>
      <c r="AC177" s="13"/>
      <c r="AD177" s="13"/>
      <c r="AE177" s="13"/>
      <c r="AF177" s="7"/>
    </row>
    <row r="178" spans="26:32" s="10" customFormat="1" x14ac:dyDescent="0.55000000000000004">
      <c r="Z178" s="7"/>
      <c r="AA178" s="12"/>
      <c r="AB178" s="15"/>
      <c r="AC178" s="12"/>
      <c r="AD178" s="12"/>
      <c r="AE178" s="12"/>
      <c r="AF178" s="7"/>
    </row>
    <row r="179" spans="26:32" s="10" customFormat="1" x14ac:dyDescent="0.55000000000000004">
      <c r="Z179" s="7"/>
      <c r="AA179" s="8"/>
      <c r="AB179" s="9"/>
      <c r="AC179" s="8"/>
      <c r="AD179" s="8"/>
      <c r="AE179" s="8"/>
      <c r="AF179" s="7"/>
    </row>
    <row r="180" spans="26:32" s="10" customFormat="1" x14ac:dyDescent="0.55000000000000004">
      <c r="Z180" s="7"/>
      <c r="AA180" s="8"/>
      <c r="AB180" s="9"/>
      <c r="AC180" s="8"/>
      <c r="AD180" s="8"/>
      <c r="AE180" s="8"/>
      <c r="AF180" s="7"/>
    </row>
    <row r="181" spans="26:32" s="10" customFormat="1" x14ac:dyDescent="0.55000000000000004">
      <c r="Z181" s="7"/>
      <c r="AA181" s="13"/>
      <c r="AB181" s="16"/>
      <c r="AC181" s="13"/>
      <c r="AD181" s="13"/>
      <c r="AE181" s="13"/>
      <c r="AF181" s="7"/>
    </row>
    <row r="182" spans="26:32" s="10" customFormat="1" x14ac:dyDescent="0.55000000000000004">
      <c r="Z182" s="7"/>
      <c r="AA182" s="8"/>
      <c r="AB182" s="9"/>
      <c r="AC182" s="8"/>
      <c r="AD182" s="8"/>
      <c r="AE182" s="8"/>
      <c r="AF182" s="7"/>
    </row>
    <row r="183" spans="26:32" s="10" customFormat="1" x14ac:dyDescent="0.55000000000000004">
      <c r="Z183" s="7"/>
      <c r="AA183" s="12"/>
      <c r="AB183" s="15"/>
      <c r="AC183" s="12"/>
      <c r="AD183" s="12"/>
      <c r="AE183" s="12"/>
      <c r="AF183" s="7"/>
    </row>
    <row r="184" spans="26:32" s="10" customFormat="1" x14ac:dyDescent="0.55000000000000004">
      <c r="Z184" s="7"/>
      <c r="AA184" s="13"/>
      <c r="AB184" s="16"/>
      <c r="AC184" s="13"/>
      <c r="AD184" s="13"/>
      <c r="AE184" s="13"/>
      <c r="AF184" s="7"/>
    </row>
    <row r="185" spans="26:32" s="10" customFormat="1" x14ac:dyDescent="0.55000000000000004">
      <c r="Z185" s="7"/>
      <c r="AA185" s="13"/>
      <c r="AB185" s="16"/>
      <c r="AC185" s="13"/>
      <c r="AD185" s="13"/>
      <c r="AE185" s="13"/>
      <c r="AF185" s="7"/>
    </row>
    <row r="186" spans="26:32" s="10" customFormat="1" x14ac:dyDescent="0.55000000000000004">
      <c r="Z186" s="7"/>
      <c r="AA186" s="8"/>
      <c r="AB186" s="9"/>
      <c r="AC186" s="8"/>
      <c r="AD186" s="8"/>
      <c r="AE186" s="8"/>
      <c r="AF186" s="7"/>
    </row>
    <row r="187" spans="26:32" s="10" customFormat="1" x14ac:dyDescent="0.55000000000000004">
      <c r="Z187" s="7"/>
      <c r="AA187" s="8"/>
      <c r="AB187" s="9"/>
      <c r="AC187" s="8"/>
      <c r="AD187" s="8"/>
      <c r="AE187" s="8"/>
      <c r="AF187" s="7"/>
    </row>
    <row r="188" spans="26:32" s="10" customFormat="1" x14ac:dyDescent="0.55000000000000004">
      <c r="Z188" s="7"/>
      <c r="AA188" s="11"/>
      <c r="AB188" s="14"/>
      <c r="AC188" s="11"/>
      <c r="AD188" s="11"/>
      <c r="AE188" s="11"/>
      <c r="AF188" s="7"/>
    </row>
    <row r="189" spans="26:32" s="10" customFormat="1" x14ac:dyDescent="0.55000000000000004">
      <c r="Z189" s="7"/>
      <c r="AA189" s="12"/>
      <c r="AB189" s="15"/>
      <c r="AC189" s="12"/>
      <c r="AD189" s="12"/>
      <c r="AE189" s="12"/>
      <c r="AF189" s="7"/>
    </row>
    <row r="190" spans="26:32" s="10" customFormat="1" x14ac:dyDescent="0.55000000000000004">
      <c r="Z190" s="7"/>
      <c r="AA190" s="13"/>
      <c r="AB190" s="16"/>
      <c r="AC190" s="13"/>
      <c r="AD190" s="13"/>
      <c r="AE190" s="13"/>
      <c r="AF190" s="7"/>
    </row>
    <row r="191" spans="26:32" s="10" customFormat="1" x14ac:dyDescent="0.55000000000000004">
      <c r="Z191" s="7"/>
      <c r="AA191" s="13"/>
      <c r="AB191" s="16"/>
      <c r="AC191" s="13"/>
      <c r="AD191" s="13"/>
      <c r="AE191" s="13"/>
      <c r="AF191" s="7"/>
    </row>
    <row r="192" spans="26:32" s="10" customFormat="1" x14ac:dyDescent="0.55000000000000004">
      <c r="Z192" s="7"/>
      <c r="AA192" s="11"/>
      <c r="AB192" s="14"/>
      <c r="AC192" s="11"/>
      <c r="AD192" s="11"/>
      <c r="AE192" s="11"/>
      <c r="AF192" s="7"/>
    </row>
    <row r="193" spans="26:32" s="10" customFormat="1" x14ac:dyDescent="0.55000000000000004">
      <c r="Z193" s="7"/>
      <c r="AA193" s="8"/>
      <c r="AB193" s="9"/>
      <c r="AC193" s="8"/>
      <c r="AD193" s="8"/>
      <c r="AE193" s="8"/>
      <c r="AF193" s="7"/>
    </row>
    <row r="194" spans="26:32" s="10" customFormat="1" x14ac:dyDescent="0.55000000000000004">
      <c r="Z194" s="7"/>
      <c r="AA194" s="12"/>
      <c r="AB194" s="15"/>
      <c r="AC194" s="12"/>
      <c r="AD194" s="12"/>
      <c r="AE194" s="12"/>
      <c r="AF194" s="7"/>
    </row>
    <row r="195" spans="26:32" s="10" customFormat="1" x14ac:dyDescent="0.55000000000000004">
      <c r="Z195" s="7"/>
      <c r="AA195" s="11"/>
      <c r="AB195" s="14"/>
      <c r="AC195" s="11"/>
      <c r="AD195" s="11"/>
      <c r="AE195" s="11"/>
      <c r="AF195" s="7"/>
    </row>
    <row r="196" spans="26:32" s="10" customFormat="1" x14ac:dyDescent="0.55000000000000004">
      <c r="Z196" s="7"/>
      <c r="AA196" s="12"/>
      <c r="AB196" s="15"/>
      <c r="AC196" s="12"/>
      <c r="AD196" s="12"/>
      <c r="AE196" s="12"/>
      <c r="AF196" s="7"/>
    </row>
    <row r="197" spans="26:32" s="10" customFormat="1" x14ac:dyDescent="0.55000000000000004">
      <c r="Z197" s="7"/>
      <c r="AA197" s="12"/>
      <c r="AB197" s="15"/>
      <c r="AC197" s="12"/>
      <c r="AD197" s="12"/>
      <c r="AE197" s="12"/>
      <c r="AF197" s="7"/>
    </row>
    <row r="198" spans="26:32" s="10" customFormat="1" x14ac:dyDescent="0.55000000000000004">
      <c r="Z198" s="7"/>
      <c r="AA198" s="12"/>
      <c r="AB198" s="15"/>
      <c r="AC198" s="12"/>
      <c r="AD198" s="12"/>
      <c r="AE198" s="12"/>
      <c r="AF198" s="7"/>
    </row>
    <row r="199" spans="26:32" s="10" customFormat="1" x14ac:dyDescent="0.55000000000000004">
      <c r="Z199" s="7"/>
      <c r="AA199" s="8"/>
      <c r="AB199" s="9"/>
      <c r="AC199" s="8"/>
      <c r="AD199" s="8"/>
      <c r="AE199" s="8"/>
      <c r="AF199" s="7"/>
    </row>
    <row r="200" spans="26:32" s="10" customFormat="1" x14ac:dyDescent="0.55000000000000004">
      <c r="Z200" s="7"/>
      <c r="AA200" s="12"/>
      <c r="AB200" s="15"/>
      <c r="AC200" s="12"/>
      <c r="AD200" s="12"/>
      <c r="AE200" s="12"/>
      <c r="AF200" s="7"/>
    </row>
    <row r="201" spans="26:32" s="10" customFormat="1" x14ac:dyDescent="0.55000000000000004">
      <c r="Z201" s="7"/>
      <c r="AA201" s="8"/>
      <c r="AB201" s="9"/>
      <c r="AC201" s="8"/>
      <c r="AD201" s="8"/>
      <c r="AE201" s="8"/>
      <c r="AF201" s="7"/>
    </row>
    <row r="202" spans="26:32" s="10" customFormat="1" x14ac:dyDescent="0.55000000000000004">
      <c r="Z202" s="7"/>
      <c r="AA202" s="12"/>
      <c r="AB202" s="15"/>
      <c r="AC202" s="12"/>
      <c r="AD202" s="12"/>
      <c r="AE202" s="12"/>
      <c r="AF202" s="7"/>
    </row>
    <row r="203" spans="26:32" s="10" customFormat="1" x14ac:dyDescent="0.55000000000000004">
      <c r="Z203" s="7"/>
      <c r="AA203" s="8"/>
      <c r="AB203" s="9"/>
      <c r="AC203" s="8"/>
      <c r="AD203" s="8"/>
      <c r="AE203" s="8"/>
      <c r="AF203" s="7"/>
    </row>
    <row r="204" spans="26:32" s="10" customFormat="1" x14ac:dyDescent="0.55000000000000004">
      <c r="Z204" s="7"/>
      <c r="AA204" s="8"/>
      <c r="AB204" s="9"/>
      <c r="AC204" s="8"/>
      <c r="AD204" s="8"/>
      <c r="AE204" s="8"/>
      <c r="AF204" s="7"/>
    </row>
    <row r="205" spans="26:32" s="10" customFormat="1" x14ac:dyDescent="0.55000000000000004">
      <c r="Z205" s="7"/>
      <c r="AA205" s="8"/>
      <c r="AB205" s="9"/>
      <c r="AC205" s="8"/>
      <c r="AD205" s="8"/>
      <c r="AE205" s="8"/>
      <c r="AF205" s="7"/>
    </row>
    <row r="206" spans="26:32" s="10" customFormat="1" x14ac:dyDescent="0.55000000000000004">
      <c r="Z206" s="7"/>
      <c r="AA206" s="11"/>
      <c r="AB206" s="14"/>
      <c r="AC206" s="11"/>
      <c r="AD206" s="11"/>
      <c r="AE206" s="11"/>
      <c r="AF206" s="7"/>
    </row>
    <row r="207" spans="26:32" s="10" customFormat="1" x14ac:dyDescent="0.55000000000000004">
      <c r="Z207" s="7"/>
      <c r="AA207" s="12"/>
      <c r="AB207" s="15"/>
      <c r="AC207" s="12"/>
      <c r="AD207" s="12"/>
      <c r="AE207" s="12"/>
      <c r="AF207" s="7"/>
    </row>
    <row r="208" spans="26:32" s="10" customFormat="1" x14ac:dyDescent="0.55000000000000004">
      <c r="Z208" s="7"/>
      <c r="AA208" s="11"/>
      <c r="AB208" s="14"/>
      <c r="AC208" s="11"/>
      <c r="AD208" s="11"/>
      <c r="AE208" s="11"/>
      <c r="AF208" s="7"/>
    </row>
    <row r="209" spans="26:32" s="10" customFormat="1" x14ac:dyDescent="0.55000000000000004">
      <c r="Z209" s="7"/>
      <c r="AA209" s="13"/>
      <c r="AB209" s="16"/>
      <c r="AC209" s="13"/>
      <c r="AD209" s="13"/>
      <c r="AE209" s="13"/>
      <c r="AF209" s="7"/>
    </row>
    <row r="210" spans="26:32" s="10" customFormat="1" x14ac:dyDescent="0.55000000000000004">
      <c r="Z210" s="7"/>
      <c r="AA210" s="13"/>
      <c r="AB210" s="16"/>
      <c r="AC210" s="13"/>
      <c r="AD210" s="13"/>
      <c r="AE210" s="13"/>
      <c r="AF210" s="7"/>
    </row>
    <row r="211" spans="26:32" s="10" customFormat="1" x14ac:dyDescent="0.55000000000000004">
      <c r="Z211" s="7"/>
      <c r="AA211" s="8"/>
      <c r="AB211" s="9"/>
      <c r="AC211" s="8"/>
      <c r="AD211" s="8"/>
      <c r="AE211" s="8"/>
      <c r="AF211" s="7"/>
    </row>
    <row r="212" spans="26:32" s="10" customFormat="1" x14ac:dyDescent="0.55000000000000004">
      <c r="Z212" s="7"/>
      <c r="AA212" s="12"/>
      <c r="AB212" s="15"/>
      <c r="AC212" s="12"/>
      <c r="AD212" s="12"/>
      <c r="AE212" s="12"/>
      <c r="AF212" s="7"/>
    </row>
    <row r="213" spans="26:32" s="10" customFormat="1" x14ac:dyDescent="0.55000000000000004">
      <c r="Z213" s="7"/>
      <c r="AA213" s="12"/>
      <c r="AB213" s="15"/>
      <c r="AC213" s="12"/>
      <c r="AD213" s="12"/>
      <c r="AE213" s="12"/>
      <c r="AF213" s="7"/>
    </row>
    <row r="214" spans="26:32" s="10" customFormat="1" x14ac:dyDescent="0.55000000000000004">
      <c r="Z214" s="7"/>
      <c r="AA214" s="13"/>
      <c r="AB214" s="16"/>
      <c r="AC214" s="13"/>
      <c r="AD214" s="13"/>
      <c r="AE214" s="13"/>
      <c r="AF214" s="7"/>
    </row>
    <row r="215" spans="26:32" s="10" customFormat="1" x14ac:dyDescent="0.55000000000000004">
      <c r="Z215" s="7"/>
      <c r="AA215" s="8"/>
      <c r="AB215" s="9"/>
      <c r="AC215" s="8"/>
      <c r="AD215" s="8"/>
      <c r="AE215" s="8"/>
      <c r="AF215" s="7"/>
    </row>
    <row r="216" spans="26:32" s="10" customFormat="1" x14ac:dyDescent="0.55000000000000004">
      <c r="Z216" s="7"/>
      <c r="AA216" s="12"/>
      <c r="AB216" s="15"/>
      <c r="AC216" s="12"/>
      <c r="AD216" s="12"/>
      <c r="AE216" s="12"/>
      <c r="AF216" s="7"/>
    </row>
    <row r="217" spans="26:32" s="10" customFormat="1" x14ac:dyDescent="0.55000000000000004">
      <c r="Z217" s="7"/>
      <c r="AA217" s="13"/>
      <c r="AB217" s="16"/>
      <c r="AC217" s="13"/>
      <c r="AD217" s="13"/>
      <c r="AE217" s="13"/>
      <c r="AF217" s="7"/>
    </row>
    <row r="218" spans="26:32" s="10" customFormat="1" x14ac:dyDescent="0.55000000000000004">
      <c r="Z218" s="7"/>
      <c r="AA218" s="13"/>
      <c r="AB218" s="16"/>
      <c r="AC218" s="13"/>
      <c r="AD218" s="13"/>
      <c r="AE218" s="13"/>
      <c r="AF218" s="7"/>
    </row>
    <row r="219" spans="26:32" s="10" customFormat="1" x14ac:dyDescent="0.55000000000000004">
      <c r="Z219" s="7"/>
      <c r="AA219" s="12"/>
      <c r="AB219" s="15"/>
      <c r="AC219" s="12"/>
      <c r="AD219" s="12"/>
      <c r="AE219" s="12"/>
      <c r="AF219" s="7"/>
    </row>
    <row r="220" spans="26:32" s="10" customFormat="1" x14ac:dyDescent="0.55000000000000004">
      <c r="Z220" s="7"/>
      <c r="AA220" s="11"/>
      <c r="AB220" s="14"/>
      <c r="AC220" s="11"/>
      <c r="AD220" s="11"/>
      <c r="AE220" s="11"/>
      <c r="AF220" s="7"/>
    </row>
    <row r="221" spans="26:32" s="10" customFormat="1" x14ac:dyDescent="0.55000000000000004">
      <c r="Z221" s="7"/>
      <c r="AA221" s="13"/>
      <c r="AB221" s="16"/>
      <c r="AC221" s="13"/>
      <c r="AD221" s="13"/>
      <c r="AE221" s="13"/>
      <c r="AF221" s="7"/>
    </row>
    <row r="222" spans="26:32" s="10" customFormat="1" x14ac:dyDescent="0.55000000000000004">
      <c r="Z222" s="7"/>
      <c r="AA222" s="11"/>
      <c r="AB222" s="14"/>
      <c r="AC222" s="11"/>
      <c r="AD222" s="11"/>
      <c r="AE222" s="11"/>
      <c r="AF222" s="7"/>
    </row>
    <row r="223" spans="26:32" s="10" customFormat="1" x14ac:dyDescent="0.55000000000000004">
      <c r="Z223" s="7"/>
      <c r="AA223" s="12"/>
      <c r="AB223" s="15"/>
      <c r="AC223" s="12"/>
      <c r="AD223" s="12"/>
      <c r="AE223" s="12"/>
      <c r="AF223" s="7"/>
    </row>
    <row r="224" spans="26:32" s="10" customFormat="1" x14ac:dyDescent="0.55000000000000004">
      <c r="Z224" s="7"/>
      <c r="AA224" s="8"/>
      <c r="AB224" s="9"/>
      <c r="AC224" s="8"/>
      <c r="AD224" s="8"/>
      <c r="AE224" s="8"/>
      <c r="AF224" s="7"/>
    </row>
    <row r="225" spans="26:32" s="10" customFormat="1" x14ac:dyDescent="0.55000000000000004">
      <c r="Z225" s="7"/>
      <c r="AA225" s="12"/>
      <c r="AB225" s="15"/>
      <c r="AC225" s="12"/>
      <c r="AD225" s="12"/>
      <c r="AE225" s="12"/>
      <c r="AF225" s="7"/>
    </row>
    <row r="226" spans="26:32" s="10" customFormat="1" x14ac:dyDescent="0.55000000000000004">
      <c r="Z226" s="7"/>
      <c r="AA226" s="12"/>
      <c r="AB226" s="15"/>
      <c r="AC226" s="12"/>
      <c r="AD226" s="12"/>
      <c r="AE226" s="12"/>
      <c r="AF226" s="7"/>
    </row>
    <row r="227" spans="26:32" s="10" customFormat="1" x14ac:dyDescent="0.55000000000000004">
      <c r="Z227" s="7"/>
      <c r="AA227" s="13"/>
      <c r="AB227" s="16"/>
      <c r="AC227" s="13"/>
      <c r="AD227" s="13"/>
      <c r="AE227" s="13"/>
      <c r="AF227" s="7"/>
    </row>
    <row r="228" spans="26:32" x14ac:dyDescent="0.55000000000000004">
      <c r="Z228" s="7"/>
      <c r="AA228" s="12"/>
      <c r="AB228" s="15"/>
      <c r="AC228" s="12"/>
      <c r="AD228" s="12"/>
      <c r="AE228" s="12"/>
      <c r="AF228" s="7"/>
    </row>
    <row r="229" spans="26:32" x14ac:dyDescent="0.55000000000000004">
      <c r="Z229" s="7"/>
      <c r="AA229" s="11"/>
      <c r="AB229" s="14"/>
      <c r="AC229" s="11"/>
      <c r="AD229" s="11"/>
      <c r="AE229" s="11"/>
      <c r="AF229" s="7"/>
    </row>
    <row r="230" spans="26:32" x14ac:dyDescent="0.55000000000000004">
      <c r="Z230" s="7"/>
      <c r="AA230" s="11"/>
      <c r="AB230" s="14"/>
      <c r="AC230" s="11"/>
      <c r="AD230" s="11"/>
      <c r="AE230" s="11"/>
      <c r="AF230" s="7"/>
    </row>
    <row r="231" spans="26:32" x14ac:dyDescent="0.55000000000000004">
      <c r="Z231" s="7"/>
      <c r="AA231" s="11"/>
      <c r="AB231" s="14"/>
      <c r="AC231" s="11"/>
      <c r="AD231" s="11"/>
      <c r="AE231" s="11"/>
      <c r="AF231" s="7"/>
    </row>
    <row r="232" spans="26:32" x14ac:dyDescent="0.55000000000000004">
      <c r="Z232" s="7"/>
      <c r="AA232" s="8"/>
      <c r="AB232" s="9"/>
      <c r="AC232" s="8"/>
      <c r="AD232" s="8"/>
      <c r="AE232" s="8"/>
      <c r="AF232" s="7"/>
    </row>
    <row r="233" spans="26:32" x14ac:dyDescent="0.55000000000000004">
      <c r="Z233" s="7"/>
      <c r="AA233" s="12"/>
      <c r="AB233" s="15"/>
      <c r="AC233" s="12"/>
      <c r="AD233" s="12"/>
      <c r="AE233" s="12"/>
      <c r="AF233" s="7"/>
    </row>
    <row r="234" spans="26:32" x14ac:dyDescent="0.55000000000000004">
      <c r="Z234" s="7"/>
      <c r="AA234" s="8"/>
      <c r="AB234" s="9"/>
      <c r="AC234" s="8"/>
      <c r="AD234" s="8"/>
      <c r="AE234" s="8"/>
      <c r="AF234" s="7"/>
    </row>
    <row r="235" spans="26:32" x14ac:dyDescent="0.55000000000000004">
      <c r="Z235" s="7"/>
      <c r="AA235" s="12"/>
      <c r="AB235" s="15"/>
      <c r="AC235" s="12"/>
      <c r="AD235" s="12"/>
      <c r="AE235" s="12"/>
      <c r="AF235" s="7"/>
    </row>
    <row r="236" spans="26:32" x14ac:dyDescent="0.55000000000000004">
      <c r="Z236" s="7"/>
      <c r="AA236" s="8"/>
      <c r="AB236" s="9"/>
      <c r="AC236" s="8"/>
      <c r="AD236" s="8"/>
      <c r="AE236" s="8"/>
      <c r="AF236" s="7"/>
    </row>
    <row r="237" spans="26:32" x14ac:dyDescent="0.55000000000000004">
      <c r="Z237" s="7"/>
      <c r="AA237" s="12"/>
      <c r="AB237" s="15"/>
      <c r="AC237" s="12"/>
      <c r="AD237" s="12"/>
      <c r="AE237" s="12"/>
      <c r="AF237" s="7"/>
    </row>
    <row r="238" spans="26:32" x14ac:dyDescent="0.55000000000000004">
      <c r="Z238" s="7"/>
      <c r="AA238" s="8"/>
      <c r="AB238" s="9"/>
      <c r="AC238" s="8"/>
      <c r="AD238" s="8"/>
      <c r="AE238" s="8"/>
      <c r="AF238" s="7"/>
    </row>
    <row r="239" spans="26:32" x14ac:dyDescent="0.55000000000000004">
      <c r="Z239" s="7"/>
      <c r="AA239" s="13"/>
      <c r="AB239" s="16"/>
      <c r="AC239" s="13"/>
      <c r="AD239" s="13"/>
      <c r="AE239" s="13"/>
      <c r="AF239" s="7"/>
    </row>
    <row r="240" spans="26:32" x14ac:dyDescent="0.55000000000000004">
      <c r="Z240" s="7"/>
      <c r="AA240" s="12"/>
      <c r="AB240" s="15"/>
      <c r="AC240" s="12"/>
      <c r="AD240" s="12"/>
      <c r="AE240" s="12"/>
      <c r="AF240" s="7"/>
    </row>
    <row r="241" spans="26:32" x14ac:dyDescent="0.55000000000000004">
      <c r="Z241" s="7"/>
      <c r="AA241" s="11"/>
      <c r="AB241" s="14"/>
      <c r="AC241" s="11"/>
      <c r="AD241" s="11"/>
      <c r="AE241" s="11"/>
      <c r="AF241" s="7"/>
    </row>
    <row r="242" spans="26:32" x14ac:dyDescent="0.55000000000000004">
      <c r="Z242" s="7"/>
      <c r="AA242" s="12"/>
      <c r="AB242" s="15"/>
      <c r="AC242" s="12"/>
      <c r="AD242" s="12"/>
      <c r="AE242" s="12"/>
      <c r="AF242" s="7"/>
    </row>
    <row r="243" spans="26:32" x14ac:dyDescent="0.55000000000000004">
      <c r="Z243" s="7"/>
      <c r="AA243" s="8"/>
      <c r="AB243" s="9"/>
      <c r="AC243" s="8"/>
      <c r="AD243" s="8"/>
      <c r="AE243" s="8"/>
      <c r="AF243" s="7"/>
    </row>
    <row r="244" spans="26:32" x14ac:dyDescent="0.55000000000000004">
      <c r="Z244" s="7"/>
      <c r="AA244" s="12"/>
      <c r="AB244" s="15"/>
      <c r="AC244" s="12"/>
      <c r="AD244" s="12"/>
      <c r="AE244" s="12"/>
      <c r="AF244" s="7"/>
    </row>
    <row r="245" spans="26:32" x14ac:dyDescent="0.55000000000000004">
      <c r="Z245" s="7"/>
      <c r="AA245" s="8"/>
      <c r="AB245" s="9"/>
      <c r="AC245" s="8"/>
      <c r="AD245" s="8"/>
      <c r="AE245" s="8"/>
      <c r="AF245" s="7"/>
    </row>
    <row r="246" spans="26:32" x14ac:dyDescent="0.55000000000000004">
      <c r="Z246" s="7"/>
      <c r="AA246" s="13"/>
      <c r="AB246" s="16"/>
      <c r="AC246" s="13"/>
      <c r="AD246" s="13"/>
      <c r="AE246" s="13"/>
      <c r="AF246" s="7"/>
    </row>
    <row r="247" spans="26:32" x14ac:dyDescent="0.55000000000000004">
      <c r="Z247" s="7"/>
      <c r="AA247" s="11"/>
      <c r="AB247" s="14"/>
      <c r="AC247" s="11"/>
      <c r="AD247" s="11"/>
      <c r="AE247" s="11"/>
      <c r="AF247" s="7"/>
    </row>
    <row r="248" spans="26:32" x14ac:dyDescent="0.55000000000000004">
      <c r="Z248" s="7"/>
      <c r="AA248" s="13"/>
      <c r="AB248" s="16"/>
      <c r="AC248" s="13"/>
      <c r="AD248" s="13"/>
      <c r="AE248" s="13"/>
      <c r="AF248" s="7"/>
    </row>
    <row r="249" spans="26:32" x14ac:dyDescent="0.55000000000000004">
      <c r="Z249" s="7"/>
      <c r="AA249" s="8"/>
      <c r="AB249" s="9"/>
      <c r="AC249" s="8"/>
      <c r="AD249" s="8"/>
      <c r="AE249" s="8"/>
      <c r="AF249" s="7"/>
    </row>
    <row r="250" spans="26:32" x14ac:dyDescent="0.55000000000000004">
      <c r="Z250" s="7"/>
      <c r="AA250" s="7"/>
      <c r="AB250" s="7"/>
      <c r="AC250" s="7"/>
      <c r="AD250" s="7"/>
      <c r="AE250" s="7"/>
      <c r="AF250" s="7"/>
    </row>
    <row r="251" spans="26:32" x14ac:dyDescent="0.55000000000000004">
      <c r="Z251" s="7"/>
      <c r="AA251" s="7"/>
      <c r="AB251" s="7"/>
      <c r="AC251" s="7"/>
      <c r="AD251" s="7"/>
      <c r="AE251" s="7"/>
      <c r="AF251" s="7"/>
    </row>
    <row r="252" spans="26:32" x14ac:dyDescent="0.55000000000000004">
      <c r="Z252" s="7"/>
      <c r="AA252" s="7"/>
      <c r="AB252" s="7"/>
      <c r="AC252" s="7"/>
      <c r="AD252" s="7"/>
      <c r="AE252" s="7"/>
      <c r="AF252" s="7"/>
    </row>
    <row r="253" spans="26:32" x14ac:dyDescent="0.55000000000000004">
      <c r="Z253" s="7"/>
      <c r="AA253" s="7"/>
      <c r="AB253" s="7"/>
      <c r="AC253" s="7"/>
      <c r="AD253" s="7"/>
      <c r="AE253" s="7"/>
      <c r="AF253" s="7"/>
    </row>
  </sheetData>
  <conditionalFormatting sqref="AX7:AX124">
    <cfRule type="cellIs" dxfId="1" priority="7" operator="greaterThan">
      <formula>10</formula>
    </cfRule>
  </conditionalFormatting>
  <conditionalFormatting sqref="AD1:AD1048576">
    <cfRule type="cellIs" dxfId="0" priority="2" operator="between">
      <formula>0.025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125</vt:i4>
      </vt:variant>
    </vt:vector>
  </HeadingPairs>
  <TitlesOfParts>
    <vt:vector size="129" baseType="lpstr">
      <vt:lpstr>Info</vt:lpstr>
      <vt:lpstr>PlotDat1</vt:lpstr>
      <vt:lpstr>PlotDat2</vt:lpstr>
      <vt:lpstr>ALL DATA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Ellipse1_1</vt:lpstr>
      <vt:lpstr>Ellipse1_10</vt:lpstr>
      <vt:lpstr>Ellipse1_100</vt:lpstr>
      <vt:lpstr>Ellipse1_101</vt:lpstr>
      <vt:lpstr>Ellipse1_102</vt:lpstr>
      <vt:lpstr>Ellipse1_103</vt:lpstr>
      <vt:lpstr>Ellipse1_104</vt:lpstr>
      <vt:lpstr>Ellipse1_105</vt:lpstr>
      <vt:lpstr>Ellipse1_106</vt:lpstr>
      <vt:lpstr>Ellipse1_107</vt:lpstr>
      <vt:lpstr>Ellipse1_108</vt:lpstr>
      <vt:lpstr>Ellipse1_109</vt:lpstr>
      <vt:lpstr>Ellipse1_11</vt:lpstr>
      <vt:lpstr>Ellipse1_110</vt:lpstr>
      <vt:lpstr>Ellipse1_111</vt:lpstr>
      <vt:lpstr>Ellipse1_112</vt:lpstr>
      <vt:lpstr>Ellipse1_113</vt:lpstr>
      <vt:lpstr>Ellipse1_114</vt:lpstr>
      <vt:lpstr>Ellipse1_115</vt:lpstr>
      <vt:lpstr>Ellipse1_116</vt:lpstr>
      <vt:lpstr>Ellipse1_117</vt:lpstr>
      <vt:lpstr>Ellipse1_118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  <vt:lpstr>Ellipse1_95</vt:lpstr>
      <vt:lpstr>Ellipse1_96</vt:lpstr>
      <vt:lpstr>Ellipse1_97</vt:lpstr>
      <vt:lpstr>Ellipse1_98</vt:lpstr>
      <vt:lpstr>Ellipse1_99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Tagliaferri</dc:creator>
  <cp:lastModifiedBy>Alessia Tagliaferri</cp:lastModifiedBy>
  <dcterms:created xsi:type="dcterms:W3CDTF">2021-10-18T15:11:55Z</dcterms:created>
  <dcterms:modified xsi:type="dcterms:W3CDTF">2023-01-22T10:56:05Z</dcterms:modified>
</cp:coreProperties>
</file>